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6\TB60\02.2026\"/>
    </mc:Choice>
  </mc:AlternateContent>
  <xr:revisionPtr revIDLastSave="0" documentId="13_ncr:1_{82956BE5-5FA3-485B-BCA8-1D0BD4FA1C5A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2" r:id="rId8"/>
    <pivotCache cacheId="3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05" i="62"/>
  <c r="D259" i="62"/>
  <c r="D227" i="62"/>
  <c r="D25" i="62"/>
  <c r="D112" i="62"/>
  <c r="D190" i="62"/>
  <c r="D260" i="62"/>
  <c r="D12" i="62"/>
  <c r="D121" i="62"/>
  <c r="D261" i="62"/>
  <c r="D262" i="62"/>
  <c r="D263" i="62"/>
  <c r="D264" i="62"/>
  <c r="D265" i="62"/>
  <c r="D266" i="62"/>
  <c r="D17" i="62"/>
  <c r="D7" i="62"/>
  <c r="D116" i="62"/>
  <c r="D232" i="62"/>
  <c r="D233" i="62"/>
  <c r="D118" i="62"/>
  <c r="D28" i="62"/>
  <c r="D41" i="62"/>
  <c r="D49" i="62"/>
  <c r="D267" i="62"/>
  <c r="D222" i="62"/>
  <c r="D235" i="62"/>
  <c r="D268" i="62"/>
  <c r="D71" i="62"/>
  <c r="D269" i="62"/>
  <c r="D270" i="62"/>
  <c r="D220" i="62"/>
  <c r="D146" i="62"/>
  <c r="D271" i="62"/>
  <c r="D272" i="62"/>
  <c r="D56" i="62"/>
  <c r="D273" i="62"/>
  <c r="D89" i="62"/>
  <c r="D52" i="62"/>
  <c r="D109" i="62"/>
  <c r="D32" i="62"/>
  <c r="D50" i="62"/>
  <c r="D274" i="62"/>
  <c r="D166" i="62"/>
  <c r="D42" i="62"/>
  <c r="D201" i="62"/>
  <c r="D129" i="62"/>
  <c r="D275" i="62"/>
  <c r="D276" i="62"/>
  <c r="D35" i="62"/>
  <c r="D150" i="62"/>
  <c r="D277" i="62"/>
  <c r="D219" i="62"/>
  <c r="D278" i="62"/>
  <c r="D279" i="62"/>
  <c r="D79" i="62"/>
  <c r="D84" i="62"/>
  <c r="D280" i="62"/>
  <c r="D11" i="62"/>
  <c r="D281" i="62"/>
  <c r="D231" i="62"/>
  <c r="D282" i="62"/>
  <c r="D283" i="62"/>
  <c r="D284" i="62"/>
  <c r="D285" i="62"/>
  <c r="D72" i="62"/>
  <c r="D209" i="62"/>
  <c r="D286" i="62"/>
  <c r="D9" i="62"/>
  <c r="D287" i="62"/>
  <c r="D288" i="62"/>
  <c r="D18" i="62"/>
  <c r="D102" i="62"/>
  <c r="D38" i="62"/>
  <c r="D100" i="62"/>
  <c r="D128" i="62"/>
  <c r="D69" i="62"/>
  <c r="D187" i="62"/>
  <c r="D57" i="62"/>
  <c r="D199" i="62"/>
  <c r="D193" i="62"/>
  <c r="D141" i="62"/>
  <c r="D117" i="62"/>
  <c r="D133" i="62"/>
  <c r="D183" i="62"/>
  <c r="D137" i="62"/>
  <c r="D132" i="62"/>
  <c r="D143" i="62"/>
  <c r="D85" i="62"/>
  <c r="D83" i="62"/>
  <c r="D66" i="62"/>
  <c r="D180" i="62"/>
  <c r="D61" i="62"/>
  <c r="D179" i="62"/>
  <c r="D191" i="62"/>
  <c r="D158" i="62"/>
  <c r="D215" i="62"/>
  <c r="D97" i="62"/>
  <c r="D192" i="62"/>
  <c r="D92" i="62"/>
  <c r="D289" i="62"/>
  <c r="D53" i="62"/>
  <c r="D45" i="62"/>
  <c r="D108" i="62"/>
  <c r="D290" i="62"/>
  <c r="D48" i="62"/>
  <c r="D77" i="62"/>
  <c r="D291" i="62"/>
  <c r="D292" i="62"/>
  <c r="D234" i="62"/>
  <c r="D39" i="62"/>
  <c r="D144" i="62"/>
  <c r="D205" i="62"/>
  <c r="D103" i="62"/>
  <c r="D185" i="62"/>
  <c r="D293" i="62"/>
  <c r="D208" i="62"/>
  <c r="D140" i="62"/>
  <c r="D162" i="62"/>
  <c r="D228" i="62"/>
  <c r="D10" i="62"/>
  <c r="D177" i="62"/>
  <c r="D104" i="62"/>
  <c r="D24" i="62"/>
  <c r="D74" i="62"/>
  <c r="D169" i="62"/>
  <c r="D206" i="62"/>
  <c r="D68" i="62"/>
  <c r="D181" i="62"/>
  <c r="D60" i="62"/>
  <c r="D294" i="62"/>
  <c r="D295" i="62"/>
  <c r="D296" i="62"/>
  <c r="D73" i="62"/>
  <c r="D297" i="62"/>
  <c r="D221" i="62"/>
  <c r="D63" i="62"/>
  <c r="D163" i="62"/>
  <c r="D26" i="62"/>
  <c r="D107" i="62"/>
  <c r="D159" i="62"/>
  <c r="D230" i="62"/>
  <c r="D298" i="62"/>
  <c r="D110" i="62"/>
  <c r="D156" i="62"/>
  <c r="D299" i="62"/>
  <c r="D165" i="62"/>
  <c r="D91" i="62"/>
  <c r="D40" i="62"/>
  <c r="D210" i="62"/>
  <c r="D67" i="62"/>
  <c r="D99" i="62"/>
  <c r="D204" i="62"/>
  <c r="D300" i="62"/>
  <c r="D194" i="62"/>
  <c r="D200" i="62"/>
  <c r="D172" i="62"/>
  <c r="D101" i="62"/>
  <c r="D189" i="62"/>
  <c r="D301" i="62"/>
  <c r="D216" i="62"/>
  <c r="D37" i="62"/>
  <c r="D213" i="62"/>
  <c r="D151" i="62"/>
  <c r="D211" i="62"/>
  <c r="D202" i="62"/>
  <c r="D95" i="62"/>
  <c r="D130" i="62"/>
  <c r="D81" i="62"/>
  <c r="D106" i="62"/>
  <c r="D134" i="62"/>
  <c r="D155" i="62"/>
  <c r="D43" i="62"/>
  <c r="D126" i="62"/>
  <c r="D154" i="62"/>
  <c r="D182" i="62"/>
  <c r="D113" i="62"/>
  <c r="D225" i="62"/>
  <c r="D152" i="62"/>
  <c r="D54" i="62"/>
  <c r="D302" i="62"/>
  <c r="D22" i="62"/>
  <c r="D303" i="62"/>
  <c r="D139" i="62"/>
  <c r="D207" i="62"/>
  <c r="D125" i="62"/>
  <c r="D78" i="62"/>
  <c r="D120" i="62"/>
  <c r="D157" i="62"/>
  <c r="D175" i="62"/>
  <c r="D119" i="62"/>
  <c r="D149" i="62"/>
  <c r="D186" i="62"/>
  <c r="D236" i="62"/>
  <c r="D164" i="62"/>
  <c r="D19" i="62"/>
  <c r="D123" i="62"/>
  <c r="D142" i="62"/>
  <c r="D70" i="62"/>
  <c r="D304" i="62"/>
  <c r="D93" i="62"/>
  <c r="D31" i="62"/>
  <c r="D30" i="62"/>
  <c r="D44" i="62"/>
  <c r="D34" i="62"/>
  <c r="D51" i="62"/>
  <c r="D90" i="62"/>
  <c r="D305" i="62"/>
  <c r="D55" i="62"/>
  <c r="D124" i="62"/>
  <c r="D86" i="62"/>
  <c r="D138" i="62"/>
  <c r="D59" i="62"/>
  <c r="D145" i="62"/>
  <c r="D29" i="62"/>
  <c r="D80" i="62"/>
  <c r="D171" i="62"/>
  <c r="D82" i="62"/>
  <c r="D27" i="62"/>
  <c r="D14" i="62"/>
  <c r="D62" i="62" l="1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<sst xmlns="http://schemas.openxmlformats.org/spreadsheetml/2006/main" count="1485" uniqueCount="384">
  <si>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</si>
  <si>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</si>
  <si>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</si>
  <si>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</si>
  <si>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</si>
  <si>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</si>
  <si>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</si>
  <si>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</si>
  <si>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</si>
  <si>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</si>
  <si>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</si>
  <si>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</si>
  <si>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</si>
  <si>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</si>
  <si>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</si>
  <si>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</si>
  <si>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</si>
  <si>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</si>
  <si>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</si>
  <si>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</si>
  <si>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</si>
  <si>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</si>
  <si>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</si>
  <si>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</si>
  <si>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</si>
  <si>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</si>
  <si>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</si>
  <si>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</si>
  <si>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</si>
  <si>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</si>
  <si>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</si>
  <si>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</si>
  <si>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</si>
  <si>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</si>
  <si>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</si>
  <si>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</si>
  <si>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</si>
  <si>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</si>
  <si>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</si>
  <si>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</si>
  <si>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</si>
  <si>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</si>
  <si>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</si>
  <si>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</si>
  <si>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</si>
  <si>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</si>
  <si>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</si>
  <si>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</si>
  <si>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</si>
  <si>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</si>
  <si>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</si>
  <si>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</si>
  <si>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</si>
  <si>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</si>
  <si>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</si>
  <si>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</si>
  <si>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</si>
  <si>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</si>
  <si>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</si>
  <si>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</si>
  <si>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</si>
  <si>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</si>
  <si>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</si>
  <si>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</si>
  <si>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</si>
  <si>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</si>
  <si>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</si>
  <si>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</si>
  <si>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</si>
  <si>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</si>
  <si>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</si>
  <si>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</si>
  <si>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</si>
  <si>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</si>
  <si>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</si>
  <si>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</si>
  <si>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</si>
  <si>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</si>
  <si>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</si>
  <si>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</si>
  <si>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</si>
  <si>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</si>
  <si>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</si>
  <si>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</si>
  <si>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</si>
  <si>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</si>
  <si>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</si>
  <si>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</si>
  <si>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</si>
  <si>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</si>
  <si>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</si>
  <si>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</si>
  <si>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</si>
  <si>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</si>
  <si>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</si>
  <si>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</si>
  <si>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</si>
  <si>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</si>
  <si>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</si>
  <si>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</si>
  <si>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</si>
  <si>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</si>
  <si>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</si>
  <si>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</si>
  <si>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</si>
  <si>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</si>
  <si>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</si>
  <si>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</si>
  <si>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</si>
  <si>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</si>
  <si>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</si>
  <si>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</si>
  <si>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</si>
  <si>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</si>
  <si>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</si>
  <si>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</si>
  <si>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</si>
  <si>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</si>
  <si>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</si>
  <si>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</si>
  <si>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</si>
  <si>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</si>
  <si>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</si>
  <si>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</si>
  <si>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</si>
  <si>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</si>
  <si>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</si>
  <si>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</si>
  <si>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</si>
  <si>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</si>
  <si>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</si>
  <si>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</si>
  <si>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</si>
  <si>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</si>
  <si>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</si>
  <si>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</si>
  <si>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</si>
  <si>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</si>
  <si>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</si>
  <si>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</si>
  <si>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</si>
  <si>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</si>
  <si>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</si>
  <si>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</si>
  <si>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</si>
  <si>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</si>
  <si>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</si>
  <si>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</si>
  <si>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</si>
  <si>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</si>
  <si>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</si>
  <si>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</si>
  <si>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</si>
  <si>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</si>
  <si>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</si>
  <si>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</si>
  <si>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</si>
  <si>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</si>
  <si>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</si>
  <si>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</si>
  <si>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</si>
  <si>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</si>
  <si>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</si>
  <si>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</si>
  <si>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</si>
  <si>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</si>
  <si>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</si>
  <si>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</si>
  <si>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</si>
  <si>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</si>
  <si>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</si>
  <si>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</si>
  <si>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</si>
  <si>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</si>
  <si>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</si>
  <si>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</si>
  <si>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</si>
  <si>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</si>
  <si>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</si>
  <si>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</si>
  <si>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</si>
  <si>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</si>
  <si>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</si>
  <si>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</si>
  <si>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</si>
  <si>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</si>
  <si>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</si>
  <si>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</si>
  <si>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</si>
  <si>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</si>
  <si>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</si>
  <si>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</si>
  <si>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</si>
  <si>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</si>
  <si>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</si>
  <si>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</si>
  <si>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</si>
  <si>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</si>
  <si>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</si>
  <si>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</si>
  <si>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</si>
  <si>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</si>
  <si>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</si>
  <si>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</si>
  <si>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</si>
  <si>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</si>
  <si>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</si>
  <si>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</si>
  <si>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</si>
  <si>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</si>
  <si>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</si>
  <si>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</si>
  <si>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</si>
  <si>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</si>
  <si>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</si>
  <si>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</si>
  <si>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</si>
  <si>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</si>
  <si>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</si>
  <si>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</si>
  <si>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</si>
  <si>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</si>
  <si>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</si>
  <si>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</si>
  <si>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</si>
  <si>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</si>
  <si>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</si>
  <si>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</si>
  <si>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</si>
  <si>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</si>
  <si>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</si>
  <si>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</si>
  <si>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</si>
  <si>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</si>
  <si>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</si>
  <si>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</si>
  <si>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</si>
  <si>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</si>
  <si>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</si>
  <si>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</si>
  <si>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</si>
  <si>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</si>
  <si>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</si>
  <si>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</si>
  <si>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</si>
  <si>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</si>
  <si>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</si>
  <si>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</si>
  <si>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</si>
  <si>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</si>
  <si>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</si>
  <si>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</si>
  <si>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</si>
  <si>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</si>
  <si>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</si>
  <si>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</si>
  <si>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</si>
  <si>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</si>
  <si>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</si>
  <si>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</si>
  <si>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</si>
  <si>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</si>
  <si>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</si>
  <si>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</si>
  <si>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</si>
  <si>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</si>
  <si>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</si>
  <si>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</si>
  <si>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</si>
  <si>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</si>
  <si>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</si>
  <si>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</si>
  <si>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</si>
  <si>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</si>
  <si>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</si>
  <si>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</si>
  <si>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</si>
  <si>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</si>
  <si>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</si>
  <si>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</si>
  <si>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</si>
  <si>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</si>
  <si>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</si>
  <si>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</si>
  <si>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</si>
  <si>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</si>
  <si>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</si>
  <si>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</si>
  <si>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</si>
  <si>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</si>
  <si>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</si>
  <si>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</si>
  <si>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</si>
  <si>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</si>
  <si>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</si>
  <si>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</si>
  <si>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</si>
  <si>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</si>
  <si>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</si>
  <si>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</si>
  <si>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</si>
  <si>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</si>
  <si>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</si>
  <si>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</si>
  <si>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</si>
  <si>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</si>
  <si>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</si>
  <si>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</si>
  <si>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</si>
  <si>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</si>
  <si>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</si>
  <si>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</si>
  <si>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</si>
  <si>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</si>
  <si>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</si>
  <si>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</si>
  <si>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</si>
  <si>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</si>
  <si>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</si>
  <si>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</si>
  <si>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</si>
  <si>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</si>
  <si>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</si>
  <si>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</si>
  <si>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</si>
  <si>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</si>
  <si>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</si>
  <si>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</si>
  <si>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</si>
  <si>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</si>
  <si>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</si>
  <si>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</si>
  <si>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</si>
  <si>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</si>
  <si>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</si>
  <si>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</si>
  <si>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</si>
  <si>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</si>
  <si>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</si>
  <si>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</si>
  <si>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</si>
  <si>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</si>
  <si>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</si>
  <si>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</si>
  <si>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</si>
  <si>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</si>
  <si>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</si>
  <si>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</si>
  <si>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</si>
  <si>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</si>
  <si>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</si>
  <si>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</si>
  <si>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</si>
  <si>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</si>
  <si>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</si>
  <si>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</si>
  <si>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</si>
  <si>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</si>
  <si>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</si>
  <si>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</si>
  <si>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</si>
  <si>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</si>
  <si>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</si>
  <si>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</si>
  <si>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</si>
  <si>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</si>
  <si>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</si>
  <si>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</si>
  <si>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</si>
  <si>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</si>
  <si>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</si>
  <si>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</si>
  <si>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</si>
  <si>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</si>
  <si>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</si>
  <si>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>     295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</si>
  <si>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>     254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</si>
  <si>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r>
      <t>̵</t>
    </r>
    <r>
      <rPr>
        <sz val="8"/>
        <rFont val="Times New Roman"/>
        <family val="1"/>
      </rPr>
      <t xml:space="preserve">     30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</si>
  <si>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r>
      <t>̵</t>
    </r>
    <r>
      <rPr>
        <sz val="8"/>
        <rFont val="Times New Roman"/>
        <family val="1"/>
      </rPr>
      <t xml:space="preserve">     16 </t>
    </r>
    <r>
      <rPr>
        <sz val="8"/>
        <rFont val="Tahoma"/>
        <family val="2"/>
      </rPr>
      <t>communes ont un taux suppérieur au double du ratio cantonal (communes en rouge dans le tableau ci-dessus)</t>
    </r>
  </si>
  <si>
    <t>Situation au 28 février 2026</t>
  </si>
  <si>
    <t>MàJ les formules</t>
  </si>
  <si>
    <t>En dessus</t>
  </si>
  <si>
    <t>Moyenne</t>
  </si>
  <si>
    <t>En 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</si>
</sst>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5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99"/>
      <c r="L1" s="99"/>
      <c r="M1" s="99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5" t="s">
        <v>342</v>
      </c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7" t="str">
        <f>C3</f>
        <v>Situation au 30 septembre 2023</v>
      </c>
      <c r="F313" s="97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zoomScaleNormal="100" zoomScaleSheetLayoutView="50" workbookViewId="0">
      <selection activeCell="W6" sqref="W6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379</v>
      </c>
      <c r="D3" s="20"/>
      <c r="E3" s="56"/>
      <c r="F3" s="21"/>
      <c r="G3" s="21"/>
      <c r="H3" s="21"/>
      <c r="I3" s="21"/>
      <c r="J3" s="22"/>
      <c r="K3" s="3"/>
      <c r="L3" s="4">
        <v>1.54823</v>
      </c>
      <c r="M3" s="4">
        <v>3.09646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411</v>
      </c>
      <c r="F6" s="58">
        <v>1</v>
      </c>
      <c r="G6" s="58">
        <v>0</v>
      </c>
      <c r="H6" s="58">
        <v>240</v>
      </c>
      <c r="I6" s="58">
        <v>241</v>
      </c>
      <c r="J6" s="59">
        <v>58.63747</v>
      </c>
      <c r="K6" s="1"/>
      <c r="L6" s="1" t="s">
        <v>381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4328</v>
      </c>
      <c r="F7" s="58">
        <v>20</v>
      </c>
      <c r="G7" s="58">
        <v>97</v>
      </c>
      <c r="H7" s="58">
        <v>240</v>
      </c>
      <c r="I7" s="58">
        <v>357</v>
      </c>
      <c r="J7" s="59">
        <v>8.2486099999999993</v>
      </c>
      <c r="K7" s="1"/>
      <c r="L7" s="1" t="s">
        <v>381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5568</v>
      </c>
      <c r="C8" s="13" t="s">
        <v>75</v>
      </c>
      <c r="D8" s="13" t="s">
        <v>17</v>
      </c>
      <c r="E8" s="57">
        <v>5130</v>
      </c>
      <c r="F8" s="58">
        <v>167</v>
      </c>
      <c r="G8" s="58">
        <v>205</v>
      </c>
      <c r="H8" s="58"/>
      <c r="I8" s="58">
        <v>372</v>
      </c>
      <c r="J8" s="59">
        <v>7.2514599999999998</v>
      </c>
      <c r="K8" s="1"/>
      <c r="L8" s="1" t="s">
        <v>381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5427</v>
      </c>
      <c r="C9" s="13" t="s">
        <v>191</v>
      </c>
      <c r="D9" s="13" t="s">
        <v>13</v>
      </c>
      <c r="E9" s="57">
        <v>919</v>
      </c>
      <c r="F9" s="58">
        <v>47</v>
      </c>
      <c r="G9" s="58">
        <v>19</v>
      </c>
      <c r="H9" s="58"/>
      <c r="I9" s="58">
        <v>66</v>
      </c>
      <c r="J9" s="59">
        <v>7.1817200000000003</v>
      </c>
      <c r="K9" s="1"/>
      <c r="L9" s="1" t="s">
        <v>381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5744</v>
      </c>
      <c r="C10" s="13" t="s">
        <v>115</v>
      </c>
      <c r="D10" s="13" t="s">
        <v>17</v>
      </c>
      <c r="E10" s="57">
        <v>1209</v>
      </c>
      <c r="F10" s="58">
        <v>50</v>
      </c>
      <c r="G10" s="58">
        <v>24</v>
      </c>
      <c r="H10" s="58"/>
      <c r="I10" s="58">
        <v>74</v>
      </c>
      <c r="J10" s="59">
        <v>6.1207599999999998</v>
      </c>
      <c r="K10" s="1"/>
      <c r="L10" s="1" t="s">
        <v>381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5405</v>
      </c>
      <c r="C11" s="13" t="s">
        <v>206</v>
      </c>
      <c r="D11" s="13" t="s">
        <v>12</v>
      </c>
      <c r="E11" s="57">
        <v>1525</v>
      </c>
      <c r="F11" s="58">
        <v>32</v>
      </c>
      <c r="G11" s="58">
        <v>50</v>
      </c>
      <c r="H11" s="58"/>
      <c r="I11" s="58">
        <v>82</v>
      </c>
      <c r="J11" s="59">
        <v>5.3770499999999997</v>
      </c>
      <c r="K11" s="1"/>
      <c r="L11" s="1" t="s">
        <v>381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5402</v>
      </c>
      <c r="C12" s="13" t="s">
        <v>88</v>
      </c>
      <c r="D12" s="13" t="s">
        <v>12</v>
      </c>
      <c r="E12" s="57">
        <v>8806</v>
      </c>
      <c r="F12" s="58">
        <v>211</v>
      </c>
      <c r="G12" s="58">
        <v>260</v>
      </c>
      <c r="H12" s="58"/>
      <c r="I12" s="58">
        <v>471</v>
      </c>
      <c r="J12" s="59">
        <v>5.34863</v>
      </c>
      <c r="K12" s="1"/>
      <c r="L12" s="1" t="s">
        <v>381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5407</v>
      </c>
      <c r="C13" s="13" t="s">
        <v>62</v>
      </c>
      <c r="D13" s="13" t="s">
        <v>12</v>
      </c>
      <c r="E13" s="57">
        <v>3685</v>
      </c>
      <c r="F13" s="58">
        <v>57</v>
      </c>
      <c r="G13" s="58">
        <v>140</v>
      </c>
      <c r="H13" s="58"/>
      <c r="I13" s="58">
        <v>197</v>
      </c>
      <c r="J13" s="59">
        <v>5.3460000000000001</v>
      </c>
      <c r="K13" s="1"/>
      <c r="L13" s="1" t="s">
        <v>381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5484</v>
      </c>
      <c r="C14" s="13" t="s">
        <v>200</v>
      </c>
      <c r="D14" s="13" t="s">
        <v>13</v>
      </c>
      <c r="E14" s="57">
        <v>1064</v>
      </c>
      <c r="F14" s="58">
        <v>16</v>
      </c>
      <c r="G14" s="58">
        <v>38</v>
      </c>
      <c r="H14" s="58"/>
      <c r="I14" s="58">
        <v>54</v>
      </c>
      <c r="J14" s="59">
        <v>5.0751900000000001</v>
      </c>
      <c r="K14" s="1"/>
      <c r="L14" s="1" t="s">
        <v>381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4734</v>
      </c>
      <c r="F15" s="58">
        <v>86</v>
      </c>
      <c r="G15" s="58">
        <v>118</v>
      </c>
      <c r="H15" s="58"/>
      <c r="I15" s="58">
        <v>204</v>
      </c>
      <c r="J15" s="59">
        <v>4.3092499999999996</v>
      </c>
      <c r="K15" s="1"/>
      <c r="L15" s="1" t="s">
        <v>381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5862</v>
      </c>
      <c r="C16" s="13" t="s">
        <v>297</v>
      </c>
      <c r="D16" s="13" t="s">
        <v>14</v>
      </c>
      <c r="E16" s="57">
        <v>238</v>
      </c>
      <c r="F16" s="58">
        <v>0</v>
      </c>
      <c r="G16" s="58">
        <v>9</v>
      </c>
      <c r="H16" s="58"/>
      <c r="I16" s="58">
        <v>9</v>
      </c>
      <c r="J16" s="59">
        <v>3.7815099999999999</v>
      </c>
      <c r="K16" s="1"/>
      <c r="L16" s="1" t="s">
        <v>381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5412</v>
      </c>
      <c r="C17" s="13" t="s">
        <v>272</v>
      </c>
      <c r="D17" s="13" t="s">
        <v>12</v>
      </c>
      <c r="E17" s="57">
        <v>949</v>
      </c>
      <c r="F17" s="58">
        <v>7</v>
      </c>
      <c r="G17" s="58">
        <v>27</v>
      </c>
      <c r="H17" s="58"/>
      <c r="I17" s="58">
        <v>34</v>
      </c>
      <c r="J17" s="59">
        <v>3.5827200000000001</v>
      </c>
      <c r="K17" s="1"/>
      <c r="L17" s="1" t="s">
        <v>381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5886</v>
      </c>
      <c r="C18" s="13" t="s">
        <v>103</v>
      </c>
      <c r="D18" s="13" t="s">
        <v>21</v>
      </c>
      <c r="E18" s="57">
        <v>26964</v>
      </c>
      <c r="F18" s="58">
        <v>425</v>
      </c>
      <c r="G18" s="58">
        <v>529</v>
      </c>
      <c r="H18" s="58"/>
      <c r="I18" s="58">
        <v>954</v>
      </c>
      <c r="J18" s="59">
        <v>3.5380500000000001</v>
      </c>
      <c r="K18" s="1"/>
      <c r="L18" s="1" t="s">
        <v>381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5414</v>
      </c>
      <c r="C19" s="13" t="s">
        <v>82</v>
      </c>
      <c r="D19" s="13" t="s">
        <v>12</v>
      </c>
      <c r="E19" s="57">
        <v>6039</v>
      </c>
      <c r="F19" s="58">
        <v>104</v>
      </c>
      <c r="G19" s="58">
        <v>107</v>
      </c>
      <c r="H19" s="58"/>
      <c r="I19" s="58">
        <v>211</v>
      </c>
      <c r="J19" s="59">
        <v>3.49396</v>
      </c>
      <c r="K19" s="1"/>
      <c r="L19" s="1" t="s">
        <v>381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5822</v>
      </c>
      <c r="C20" s="13" t="s">
        <v>94</v>
      </c>
      <c r="D20" s="13" t="s">
        <v>15</v>
      </c>
      <c r="E20" s="57">
        <v>10802</v>
      </c>
      <c r="F20" s="58">
        <v>169</v>
      </c>
      <c r="G20" s="58">
        <v>188</v>
      </c>
      <c r="H20" s="58"/>
      <c r="I20" s="58">
        <v>357</v>
      </c>
      <c r="J20" s="59">
        <v>3.3049400000000002</v>
      </c>
      <c r="K20" s="1"/>
      <c r="L20" s="1" t="s">
        <v>381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5891</v>
      </c>
      <c r="C21" s="13" t="s">
        <v>310</v>
      </c>
      <c r="D21" s="13" t="s">
        <v>21</v>
      </c>
      <c r="E21" s="57">
        <v>1043</v>
      </c>
      <c r="F21" s="58">
        <v>4</v>
      </c>
      <c r="G21" s="58">
        <v>29</v>
      </c>
      <c r="H21" s="58"/>
      <c r="I21" s="58">
        <v>33</v>
      </c>
      <c r="J21" s="59">
        <v>3.1639499999999998</v>
      </c>
      <c r="K21" s="1"/>
      <c r="L21" s="1" t="s">
        <v>381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5401</v>
      </c>
      <c r="C22" s="13" t="s">
        <v>12</v>
      </c>
      <c r="D22" s="13" t="s">
        <v>12</v>
      </c>
      <c r="E22" s="57">
        <v>11780</v>
      </c>
      <c r="F22" s="58">
        <v>214</v>
      </c>
      <c r="G22" s="58">
        <v>133</v>
      </c>
      <c r="H22" s="58"/>
      <c r="I22" s="58">
        <v>347</v>
      </c>
      <c r="J22" s="59">
        <v>2.9456699999999998</v>
      </c>
      <c r="K22" s="1"/>
      <c r="L22" s="1" t="s">
        <v>382</v>
      </c>
      <c r="M22" s="1"/>
      <c r="N22" s="1">
        <v>0</v>
      </c>
      <c r="O22" s="1">
        <v>1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5497</v>
      </c>
      <c r="C23" s="13" t="s">
        <v>266</v>
      </c>
      <c r="D23" s="13" t="s">
        <v>13</v>
      </c>
      <c r="E23" s="57">
        <v>930</v>
      </c>
      <c r="F23" s="58">
        <v>2</v>
      </c>
      <c r="G23" s="58">
        <v>25</v>
      </c>
      <c r="H23" s="58"/>
      <c r="I23" s="58">
        <v>27</v>
      </c>
      <c r="J23" s="59">
        <v>2.9032300000000002</v>
      </c>
      <c r="K23" s="1"/>
      <c r="L23" s="1" t="s">
        <v>382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5908</v>
      </c>
      <c r="C24" s="13" t="s">
        <v>155</v>
      </c>
      <c r="D24" s="13" t="s">
        <v>17</v>
      </c>
      <c r="E24" s="57">
        <v>173</v>
      </c>
      <c r="F24" s="58">
        <v>0</v>
      </c>
      <c r="G24" s="58">
        <v>5</v>
      </c>
      <c r="H24" s="58"/>
      <c r="I24" s="58">
        <v>5</v>
      </c>
      <c r="J24" s="59">
        <v>2.8901699999999999</v>
      </c>
      <c r="K24" s="1"/>
      <c r="L24" s="1" t="s">
        <v>382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5583</v>
      </c>
      <c r="C25" s="13" t="s">
        <v>90</v>
      </c>
      <c r="D25" s="13" t="s">
        <v>20</v>
      </c>
      <c r="E25" s="57">
        <v>10680</v>
      </c>
      <c r="F25" s="58">
        <v>244</v>
      </c>
      <c r="G25" s="58">
        <v>64</v>
      </c>
      <c r="H25" s="58"/>
      <c r="I25" s="58">
        <v>308</v>
      </c>
      <c r="J25" s="59">
        <v>2.8839000000000001</v>
      </c>
      <c r="K25" s="1"/>
      <c r="L25" s="1" t="s">
        <v>382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5429</v>
      </c>
      <c r="C26" s="13" t="s">
        <v>225</v>
      </c>
      <c r="D26" s="13" t="s">
        <v>14</v>
      </c>
      <c r="E26" s="57">
        <v>555</v>
      </c>
      <c r="F26" s="58">
        <v>0</v>
      </c>
      <c r="G26" s="58">
        <v>16</v>
      </c>
      <c r="H26" s="58"/>
      <c r="I26" s="58">
        <v>16</v>
      </c>
      <c r="J26" s="59">
        <v>2.8828800000000001</v>
      </c>
      <c r="K26" s="1"/>
      <c r="L26" s="1" t="s">
        <v>382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5871</v>
      </c>
      <c r="C27" s="13" t="s">
        <v>216</v>
      </c>
      <c r="D27" s="13" t="s">
        <v>17</v>
      </c>
      <c r="E27" s="57">
        <v>1538</v>
      </c>
      <c r="F27" s="58">
        <v>14</v>
      </c>
      <c r="G27" s="58">
        <v>29</v>
      </c>
      <c r="H27" s="58"/>
      <c r="I27" s="58">
        <v>43</v>
      </c>
      <c r="J27" s="59">
        <v>2.7958400000000001</v>
      </c>
      <c r="K27" s="1"/>
      <c r="L27" s="1" t="s">
        <v>382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5678</v>
      </c>
      <c r="C28" s="13" t="s">
        <v>83</v>
      </c>
      <c r="D28" s="13" t="s">
        <v>15</v>
      </c>
      <c r="E28" s="57">
        <v>6651</v>
      </c>
      <c r="F28" s="58">
        <v>94</v>
      </c>
      <c r="G28" s="58">
        <v>84</v>
      </c>
      <c r="H28" s="58"/>
      <c r="I28" s="58">
        <v>178</v>
      </c>
      <c r="J28" s="59">
        <v>2.6762899999999998</v>
      </c>
      <c r="K28" s="1"/>
      <c r="L28" s="1" t="s">
        <v>382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5403</v>
      </c>
      <c r="C29" s="13" t="s">
        <v>158</v>
      </c>
      <c r="D29" s="13" t="s">
        <v>12</v>
      </c>
      <c r="E29" s="57">
        <v>528</v>
      </c>
      <c r="F29" s="58">
        <v>0</v>
      </c>
      <c r="G29" s="58">
        <v>14</v>
      </c>
      <c r="H29" s="58"/>
      <c r="I29" s="58">
        <v>14</v>
      </c>
      <c r="J29" s="59">
        <v>2.6515200000000001</v>
      </c>
      <c r="K29" s="1"/>
      <c r="L29" s="1" t="s">
        <v>382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5757</v>
      </c>
      <c r="C30" s="13" t="s">
        <v>86</v>
      </c>
      <c r="D30" s="13" t="s">
        <v>17</v>
      </c>
      <c r="E30" s="57">
        <v>7962</v>
      </c>
      <c r="F30" s="58">
        <v>120</v>
      </c>
      <c r="G30" s="58">
        <v>91</v>
      </c>
      <c r="H30" s="58"/>
      <c r="I30" s="58">
        <v>211</v>
      </c>
      <c r="J30" s="59">
        <v>2.6500900000000001</v>
      </c>
      <c r="K30" s="1"/>
      <c r="L30" s="1" t="s">
        <v>382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5688</v>
      </c>
      <c r="C31" s="13" t="s">
        <v>295</v>
      </c>
      <c r="D31" s="13" t="s">
        <v>15</v>
      </c>
      <c r="E31" s="57">
        <v>151</v>
      </c>
      <c r="F31" s="58">
        <v>0</v>
      </c>
      <c r="G31" s="58">
        <v>4</v>
      </c>
      <c r="H31" s="58"/>
      <c r="I31" s="58">
        <v>4</v>
      </c>
      <c r="J31" s="59">
        <v>2.6490100000000001</v>
      </c>
      <c r="K31" s="1"/>
      <c r="L31" s="1" t="s">
        <v>382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5629</v>
      </c>
      <c r="C32" s="13" t="s">
        <v>162</v>
      </c>
      <c r="D32" s="13" t="s">
        <v>13</v>
      </c>
      <c r="E32" s="57">
        <v>228</v>
      </c>
      <c r="F32" s="58">
        <v>0</v>
      </c>
      <c r="G32" s="58">
        <v>6</v>
      </c>
      <c r="H32" s="58"/>
      <c r="I32" s="58">
        <v>6</v>
      </c>
      <c r="J32" s="59">
        <v>2.63158</v>
      </c>
      <c r="K32" s="1"/>
      <c r="L32" s="1" t="s">
        <v>382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5938</v>
      </c>
      <c r="C33" s="13" t="s">
        <v>104</v>
      </c>
      <c r="D33" s="13" t="s">
        <v>17</v>
      </c>
      <c r="E33" s="57">
        <v>30332</v>
      </c>
      <c r="F33" s="58">
        <v>502</v>
      </c>
      <c r="G33" s="58">
        <v>272</v>
      </c>
      <c r="H33" s="58"/>
      <c r="I33" s="58">
        <v>774</v>
      </c>
      <c r="J33" s="59">
        <v>2.5517599999999998</v>
      </c>
      <c r="K33" s="1"/>
      <c r="L33" s="1" t="s">
        <v>382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5890</v>
      </c>
      <c r="C34" s="13" t="s">
        <v>101</v>
      </c>
      <c r="D34" s="13" t="s">
        <v>21</v>
      </c>
      <c r="E34" s="57">
        <v>20146</v>
      </c>
      <c r="F34" s="58">
        <v>284</v>
      </c>
      <c r="G34" s="58">
        <v>198</v>
      </c>
      <c r="H34" s="58"/>
      <c r="I34" s="58">
        <v>482</v>
      </c>
      <c r="J34" s="59">
        <v>2.3925299999999998</v>
      </c>
      <c r="K34" s="1"/>
      <c r="L34" s="1" t="s">
        <v>382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5919</v>
      </c>
      <c r="C35" s="13" t="s">
        <v>233</v>
      </c>
      <c r="D35" s="13" t="s">
        <v>17</v>
      </c>
      <c r="E35" s="57">
        <v>725</v>
      </c>
      <c r="F35" s="58">
        <v>1</v>
      </c>
      <c r="G35" s="58">
        <v>15</v>
      </c>
      <c r="H35" s="58"/>
      <c r="I35" s="58">
        <v>16</v>
      </c>
      <c r="J35" s="59">
        <v>2.2069000000000001</v>
      </c>
      <c r="K35" s="1"/>
      <c r="L35" s="1" t="s">
        <v>382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5589</v>
      </c>
      <c r="C36" s="13" t="s">
        <v>97</v>
      </c>
      <c r="D36" s="13" t="s">
        <v>20</v>
      </c>
      <c r="E36" s="57">
        <v>12766</v>
      </c>
      <c r="F36" s="58">
        <v>173</v>
      </c>
      <c r="G36" s="58">
        <v>106</v>
      </c>
      <c r="H36" s="58"/>
      <c r="I36" s="58">
        <v>279</v>
      </c>
      <c r="J36" s="59">
        <v>2.1854900000000002</v>
      </c>
      <c r="K36" s="1"/>
      <c r="L36" s="1" t="s">
        <v>382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5922</v>
      </c>
      <c r="C37" s="13" t="s">
        <v>241</v>
      </c>
      <c r="D37" s="13" t="s">
        <v>17</v>
      </c>
      <c r="E37" s="57">
        <v>783</v>
      </c>
      <c r="F37" s="58">
        <v>13</v>
      </c>
      <c r="G37" s="58">
        <v>4</v>
      </c>
      <c r="H37" s="58"/>
      <c r="I37" s="58">
        <v>17</v>
      </c>
      <c r="J37" s="59">
        <v>2.1711399999999998</v>
      </c>
      <c r="K37" s="1"/>
      <c r="L37" s="1" t="s">
        <v>382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5933</v>
      </c>
      <c r="C38" s="13" t="s">
        <v>305</v>
      </c>
      <c r="D38" s="13" t="s">
        <v>17</v>
      </c>
      <c r="E38" s="57">
        <v>706</v>
      </c>
      <c r="F38" s="58">
        <v>2</v>
      </c>
      <c r="G38" s="58">
        <v>13</v>
      </c>
      <c r="H38" s="58"/>
      <c r="I38" s="58">
        <v>15</v>
      </c>
      <c r="J38" s="59">
        <v>2.1246499999999999</v>
      </c>
      <c r="K38" s="1"/>
      <c r="L38" s="1" t="s">
        <v>382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5451</v>
      </c>
      <c r="C39" s="13" t="s">
        <v>73</v>
      </c>
      <c r="D39" s="13" t="s">
        <v>15</v>
      </c>
      <c r="E39" s="57">
        <v>4895</v>
      </c>
      <c r="F39" s="58">
        <v>28</v>
      </c>
      <c r="G39" s="58">
        <v>75</v>
      </c>
      <c r="H39" s="58"/>
      <c r="I39" s="58">
        <v>103</v>
      </c>
      <c r="J39" s="59">
        <v>2.10419</v>
      </c>
      <c r="K39" s="1"/>
      <c r="L39" s="1" t="s">
        <v>382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5627</v>
      </c>
      <c r="C40" s="13" t="s">
        <v>89</v>
      </c>
      <c r="D40" s="13" t="s">
        <v>20</v>
      </c>
      <c r="E40" s="57">
        <v>9771</v>
      </c>
      <c r="F40" s="58">
        <v>155</v>
      </c>
      <c r="G40" s="58">
        <v>49</v>
      </c>
      <c r="H40" s="58"/>
      <c r="I40" s="58">
        <v>204</v>
      </c>
      <c r="J40" s="59">
        <v>2.0878100000000002</v>
      </c>
      <c r="K40" s="1"/>
      <c r="L40" s="1" t="s">
        <v>382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5590</v>
      </c>
      <c r="C41" s="13" t="s">
        <v>100</v>
      </c>
      <c r="D41" s="13" t="s">
        <v>18</v>
      </c>
      <c r="E41" s="57">
        <v>19545</v>
      </c>
      <c r="F41" s="58">
        <v>217</v>
      </c>
      <c r="G41" s="58">
        <v>168</v>
      </c>
      <c r="H41" s="58"/>
      <c r="I41" s="58">
        <v>385</v>
      </c>
      <c r="J41" s="59">
        <v>1.9698100000000001</v>
      </c>
      <c r="K41" s="1"/>
      <c r="L41" s="1" t="s">
        <v>382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5635</v>
      </c>
      <c r="C42" s="13" t="s">
        <v>98</v>
      </c>
      <c r="D42" s="13" t="s">
        <v>20</v>
      </c>
      <c r="E42" s="57">
        <v>13391</v>
      </c>
      <c r="F42" s="58">
        <v>184</v>
      </c>
      <c r="G42" s="58">
        <v>78</v>
      </c>
      <c r="H42" s="58"/>
      <c r="I42" s="58">
        <v>262</v>
      </c>
      <c r="J42" s="59">
        <v>1.9565399999999999</v>
      </c>
      <c r="K42" s="1"/>
      <c r="L42" s="1" t="s">
        <v>382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5413</v>
      </c>
      <c r="C43" s="13" t="s">
        <v>274</v>
      </c>
      <c r="D43" s="13" t="s">
        <v>12</v>
      </c>
      <c r="E43" s="57">
        <v>1996</v>
      </c>
      <c r="F43" s="58">
        <v>10</v>
      </c>
      <c r="G43" s="58">
        <v>29</v>
      </c>
      <c r="H43" s="58"/>
      <c r="I43" s="58">
        <v>39</v>
      </c>
      <c r="J43" s="59">
        <v>1.95391</v>
      </c>
      <c r="K43" s="1"/>
      <c r="L43" s="1" t="s">
        <v>382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5884</v>
      </c>
      <c r="C44" s="13" t="s">
        <v>57</v>
      </c>
      <c r="D44" s="13" t="s">
        <v>21</v>
      </c>
      <c r="E44" s="57">
        <v>3389</v>
      </c>
      <c r="F44" s="58">
        <v>34</v>
      </c>
      <c r="G44" s="58">
        <v>32</v>
      </c>
      <c r="H44" s="58"/>
      <c r="I44" s="58">
        <v>66</v>
      </c>
      <c r="J44" s="59">
        <v>1.9474800000000001</v>
      </c>
      <c r="K44" s="1"/>
      <c r="L44" s="1" t="s">
        <v>382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5872</v>
      </c>
      <c r="C45" s="13" t="s">
        <v>72</v>
      </c>
      <c r="D45" s="13" t="s">
        <v>17</v>
      </c>
      <c r="E45" s="57">
        <v>4760</v>
      </c>
      <c r="F45" s="58">
        <v>17</v>
      </c>
      <c r="G45" s="58">
        <v>72</v>
      </c>
      <c r="H45" s="58"/>
      <c r="I45" s="58">
        <v>89</v>
      </c>
      <c r="J45" s="59">
        <v>1.86975</v>
      </c>
      <c r="K45" s="1"/>
      <c r="L45" s="1" t="s">
        <v>382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5892</v>
      </c>
      <c r="C46" s="13" t="s">
        <v>337</v>
      </c>
      <c r="D46" s="13" t="s">
        <v>21</v>
      </c>
      <c r="E46" s="57">
        <v>12463</v>
      </c>
      <c r="F46" s="58">
        <v>77</v>
      </c>
      <c r="G46" s="58">
        <v>133</v>
      </c>
      <c r="H46" s="58"/>
      <c r="I46" s="58">
        <v>210</v>
      </c>
      <c r="J46" s="59">
        <v>1.68499</v>
      </c>
      <c r="K46" s="1"/>
      <c r="L46" s="1" t="s">
        <v>382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5424</v>
      </c>
      <c r="C47" s="13" t="s">
        <v>123</v>
      </c>
      <c r="D47" s="13" t="s">
        <v>13</v>
      </c>
      <c r="E47" s="57">
        <v>303</v>
      </c>
      <c r="F47" s="58">
        <v>0</v>
      </c>
      <c r="G47" s="58">
        <v>5</v>
      </c>
      <c r="H47" s="58"/>
      <c r="I47" s="58">
        <v>5</v>
      </c>
      <c r="J47" s="59">
        <v>1.6501699999999999</v>
      </c>
      <c r="K47" s="1"/>
      <c r="L47" s="1" t="s">
        <v>382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5650</v>
      </c>
      <c r="C48" s="13" t="s">
        <v>309</v>
      </c>
      <c r="D48" s="13" t="s">
        <v>13</v>
      </c>
      <c r="E48" s="57">
        <v>185</v>
      </c>
      <c r="F48" s="58">
        <v>0</v>
      </c>
      <c r="G48" s="58">
        <v>3</v>
      </c>
      <c r="H48" s="58"/>
      <c r="I48" s="58">
        <v>3</v>
      </c>
      <c r="J48" s="59">
        <v>1.6216200000000001</v>
      </c>
      <c r="K48" s="1"/>
      <c r="L48" s="1" t="s">
        <v>382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5586</v>
      </c>
      <c r="C49" s="13" t="s">
        <v>19</v>
      </c>
      <c r="D49" s="13" t="s">
        <v>19</v>
      </c>
      <c r="E49" s="57">
        <v>145037</v>
      </c>
      <c r="F49" s="58">
        <v>1550</v>
      </c>
      <c r="G49" s="58">
        <v>796</v>
      </c>
      <c r="H49" s="58"/>
      <c r="I49" s="58">
        <v>2346</v>
      </c>
      <c r="J49" s="59">
        <v>1.6175200000000001</v>
      </c>
      <c r="K49" s="1"/>
      <c r="L49" s="1" t="s">
        <v>382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5623</v>
      </c>
      <c r="C50" s="13" t="s">
        <v>139</v>
      </c>
      <c r="D50" s="13" t="s">
        <v>13</v>
      </c>
      <c r="E50" s="57">
        <v>686</v>
      </c>
      <c r="F50" s="58">
        <v>0</v>
      </c>
      <c r="G50" s="58">
        <v>11</v>
      </c>
      <c r="H50" s="58"/>
      <c r="I50" s="58">
        <v>11</v>
      </c>
      <c r="J50" s="59">
        <v>1.6034999999999999</v>
      </c>
      <c r="K50" s="1"/>
      <c r="L50" s="1" t="s">
        <v>382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5591</v>
      </c>
      <c r="C51" s="13" t="s">
        <v>102</v>
      </c>
      <c r="D51" s="13" t="s">
        <v>20</v>
      </c>
      <c r="E51" s="57">
        <v>21568</v>
      </c>
      <c r="F51" s="58">
        <v>218</v>
      </c>
      <c r="G51" s="58">
        <v>125</v>
      </c>
      <c r="H51" s="58"/>
      <c r="I51" s="58">
        <v>343</v>
      </c>
      <c r="J51" s="59">
        <v>1.59032</v>
      </c>
      <c r="K51" s="1"/>
      <c r="L51" s="1" t="s">
        <v>382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5792</v>
      </c>
      <c r="C52" s="13" t="s">
        <v>245</v>
      </c>
      <c r="D52" s="13" t="s">
        <v>18</v>
      </c>
      <c r="E52" s="57">
        <v>653</v>
      </c>
      <c r="F52" s="58">
        <v>3</v>
      </c>
      <c r="G52" s="58">
        <v>7</v>
      </c>
      <c r="H52" s="58"/>
      <c r="I52" s="58">
        <v>10</v>
      </c>
      <c r="J52" s="59">
        <v>1.53139</v>
      </c>
      <c r="K52" s="1"/>
      <c r="L52" s="1" t="s">
        <v>383</v>
      </c>
      <c r="M52" s="1"/>
      <c r="N52" s="1">
        <v>0</v>
      </c>
      <c r="O52" s="1">
        <v>0</v>
      </c>
      <c r="P52" s="1">
        <v>1</v>
      </c>
      <c r="Q52" s="1">
        <v>0</v>
      </c>
      <c r="R52" s="1"/>
    </row>
    <row r="53" spans="1:18" s="15" customFormat="1" ht="12.75" customHeight="1" x14ac:dyDescent="0.2">
      <c r="A53" s="46"/>
      <c r="B53" s="14">
        <v>5721</v>
      </c>
      <c r="C53" s="13" t="s">
        <v>99</v>
      </c>
      <c r="D53" s="13" t="s">
        <v>14</v>
      </c>
      <c r="E53" s="57">
        <v>13968</v>
      </c>
      <c r="F53" s="58">
        <v>100</v>
      </c>
      <c r="G53" s="58">
        <v>100</v>
      </c>
      <c r="H53" s="58"/>
      <c r="I53" s="58">
        <v>200</v>
      </c>
      <c r="J53" s="59">
        <v>1.43184</v>
      </c>
      <c r="K53" s="1"/>
      <c r="L53" s="1" t="s">
        <v>383</v>
      </c>
      <c r="M53" s="1"/>
      <c r="N53" s="1">
        <v>0</v>
      </c>
      <c r="O53" s="1">
        <v>0</v>
      </c>
      <c r="P53" s="1">
        <v>1</v>
      </c>
      <c r="Q53" s="1">
        <v>0</v>
      </c>
      <c r="R53" s="1"/>
    </row>
    <row r="54" spans="1:18" s="15" customFormat="1" ht="12.75" customHeight="1" x14ac:dyDescent="0.2">
      <c r="A54" s="46"/>
      <c r="B54" s="14">
        <v>5425</v>
      </c>
      <c r="C54" s="13" t="s">
        <v>125</v>
      </c>
      <c r="D54" s="13" t="s">
        <v>13</v>
      </c>
      <c r="E54" s="57">
        <v>1680</v>
      </c>
      <c r="F54" s="58">
        <v>1</v>
      </c>
      <c r="G54" s="58">
        <v>23</v>
      </c>
      <c r="H54" s="58"/>
      <c r="I54" s="58">
        <v>24</v>
      </c>
      <c r="J54" s="59">
        <v>1.4285699999999999</v>
      </c>
      <c r="K54" s="1"/>
      <c r="L54" s="1" t="s">
        <v>383</v>
      </c>
      <c r="M54" s="1"/>
      <c r="N54" s="1">
        <v>0</v>
      </c>
      <c r="O54" s="1">
        <v>0</v>
      </c>
      <c r="P54" s="1">
        <v>1</v>
      </c>
      <c r="Q54" s="1">
        <v>0</v>
      </c>
      <c r="R54" s="1"/>
    </row>
    <row r="55" spans="1:18" s="15" customFormat="1" ht="12.75" customHeight="1" x14ac:dyDescent="0.2">
      <c r="A55" s="46"/>
      <c r="B55" s="14">
        <v>5805</v>
      </c>
      <c r="C55" s="13" t="s">
        <v>79</v>
      </c>
      <c r="D55" s="13" t="s">
        <v>18</v>
      </c>
      <c r="E55" s="57">
        <v>6345</v>
      </c>
      <c r="F55" s="58">
        <v>34</v>
      </c>
      <c r="G55" s="58">
        <v>56</v>
      </c>
      <c r="H55" s="58"/>
      <c r="I55" s="58">
        <v>90</v>
      </c>
      <c r="J55" s="59">
        <v>1.4184399999999999</v>
      </c>
      <c r="K55" s="1"/>
      <c r="L55" s="1" t="s">
        <v>383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">
      <c r="A56" s="46"/>
      <c r="B56" s="14">
        <v>5584</v>
      </c>
      <c r="C56" s="13" t="s">
        <v>92</v>
      </c>
      <c r="D56" s="13" t="s">
        <v>19</v>
      </c>
      <c r="E56" s="57">
        <v>9905</v>
      </c>
      <c r="F56" s="58">
        <v>84</v>
      </c>
      <c r="G56" s="58">
        <v>54</v>
      </c>
      <c r="H56" s="58"/>
      <c r="I56" s="58">
        <v>138</v>
      </c>
      <c r="J56" s="59">
        <v>1.39324</v>
      </c>
      <c r="K56" s="1"/>
      <c r="L56" s="1" t="s">
        <v>383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5561</v>
      </c>
      <c r="C57" s="13" t="s">
        <v>55</v>
      </c>
      <c r="D57" s="13" t="s">
        <v>17</v>
      </c>
      <c r="E57" s="57">
        <v>3396</v>
      </c>
      <c r="F57" s="58">
        <v>17</v>
      </c>
      <c r="G57" s="58">
        <v>30</v>
      </c>
      <c r="H57" s="58"/>
      <c r="I57" s="58">
        <v>47</v>
      </c>
      <c r="J57" s="59">
        <v>1.38398</v>
      </c>
      <c r="K57" s="1"/>
      <c r="L57" s="1" t="s">
        <v>383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5742</v>
      </c>
      <c r="C58" s="13" t="s">
        <v>108</v>
      </c>
      <c r="D58" s="13" t="s">
        <v>17</v>
      </c>
      <c r="E58" s="57">
        <v>373</v>
      </c>
      <c r="F58" s="58">
        <v>4</v>
      </c>
      <c r="G58" s="58">
        <v>1</v>
      </c>
      <c r="H58" s="58"/>
      <c r="I58" s="58">
        <v>5</v>
      </c>
      <c r="J58" s="59">
        <v>1.3404799999999999</v>
      </c>
      <c r="K58" s="1"/>
      <c r="L58" s="1" t="s">
        <v>383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5409</v>
      </c>
      <c r="C59" s="13" t="s">
        <v>87</v>
      </c>
      <c r="D59" s="13" t="s">
        <v>12</v>
      </c>
      <c r="E59" s="57">
        <v>8222</v>
      </c>
      <c r="F59" s="58">
        <v>21</v>
      </c>
      <c r="G59" s="58">
        <v>89</v>
      </c>
      <c r="H59" s="58"/>
      <c r="I59" s="58">
        <v>110</v>
      </c>
      <c r="J59" s="59">
        <v>1.3378699999999999</v>
      </c>
      <c r="K59" s="1"/>
      <c r="L59" s="1" t="s">
        <v>383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5404</v>
      </c>
      <c r="C60" s="13" t="s">
        <v>165</v>
      </c>
      <c r="D60" s="13" t="s">
        <v>12</v>
      </c>
      <c r="E60" s="57">
        <v>452</v>
      </c>
      <c r="F60" s="58">
        <v>0</v>
      </c>
      <c r="G60" s="58">
        <v>6</v>
      </c>
      <c r="H60" s="58"/>
      <c r="I60" s="58">
        <v>6</v>
      </c>
      <c r="J60" s="59">
        <v>1.3274300000000001</v>
      </c>
      <c r="K60" s="1"/>
      <c r="L60" s="1" t="s">
        <v>383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5755</v>
      </c>
      <c r="C61" s="13" t="s">
        <v>223</v>
      </c>
      <c r="D61" s="13" t="s">
        <v>17</v>
      </c>
      <c r="E61" s="57">
        <v>463</v>
      </c>
      <c r="F61" s="58">
        <v>3</v>
      </c>
      <c r="G61" s="58">
        <v>3</v>
      </c>
      <c r="H61" s="58"/>
      <c r="I61" s="58">
        <v>6</v>
      </c>
      <c r="J61" s="59">
        <v>1.2959000000000001</v>
      </c>
      <c r="K61" s="1"/>
      <c r="L61" s="1" t="s">
        <v>383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5819</v>
      </c>
      <c r="C62" s="13" t="s">
        <v>207</v>
      </c>
      <c r="D62" s="13" t="s">
        <v>15</v>
      </c>
      <c r="E62" s="57">
        <v>468</v>
      </c>
      <c r="F62" s="58">
        <v>2</v>
      </c>
      <c r="G62" s="58">
        <v>4</v>
      </c>
      <c r="H62" s="58"/>
      <c r="I62" s="58">
        <v>6</v>
      </c>
      <c r="J62" s="59">
        <v>1.2820499999999999</v>
      </c>
      <c r="K62" s="1"/>
      <c r="L62" s="1" t="s">
        <v>383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5637</v>
      </c>
      <c r="C63" s="13" t="s">
        <v>219</v>
      </c>
      <c r="D63" s="13" t="s">
        <v>13</v>
      </c>
      <c r="E63" s="57">
        <v>1100</v>
      </c>
      <c r="F63" s="58">
        <v>0</v>
      </c>
      <c r="G63" s="58">
        <v>14</v>
      </c>
      <c r="H63" s="58"/>
      <c r="I63" s="58">
        <v>14</v>
      </c>
      <c r="J63" s="59">
        <v>1.2727299999999999</v>
      </c>
      <c r="K63" s="1"/>
      <c r="L63" s="1" t="s">
        <v>383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5856</v>
      </c>
      <c r="C64" s="13" t="s">
        <v>186</v>
      </c>
      <c r="D64" s="13" t="s">
        <v>14</v>
      </c>
      <c r="E64" s="57">
        <v>789</v>
      </c>
      <c r="F64" s="58">
        <v>0</v>
      </c>
      <c r="G64" s="58">
        <v>10</v>
      </c>
      <c r="H64" s="58"/>
      <c r="I64" s="58">
        <v>10</v>
      </c>
      <c r="J64" s="59">
        <v>1.2674300000000001</v>
      </c>
      <c r="K64" s="1"/>
      <c r="L64" s="1" t="s">
        <v>383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5816</v>
      </c>
      <c r="C65" s="13" t="s">
        <v>38</v>
      </c>
      <c r="D65" s="13" t="s">
        <v>15</v>
      </c>
      <c r="E65" s="57">
        <v>3004</v>
      </c>
      <c r="F65" s="58">
        <v>16</v>
      </c>
      <c r="G65" s="58">
        <v>22</v>
      </c>
      <c r="H65" s="58"/>
      <c r="I65" s="58">
        <v>38</v>
      </c>
      <c r="J65" s="59">
        <v>1.26498</v>
      </c>
      <c r="K65" s="1"/>
      <c r="L65" s="1" t="s">
        <v>383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5761</v>
      </c>
      <c r="C66" s="13" t="s">
        <v>275</v>
      </c>
      <c r="D66" s="13" t="s">
        <v>17</v>
      </c>
      <c r="E66" s="57">
        <v>560</v>
      </c>
      <c r="F66" s="58">
        <v>1</v>
      </c>
      <c r="G66" s="58">
        <v>6</v>
      </c>
      <c r="H66" s="58"/>
      <c r="I66" s="58">
        <v>7</v>
      </c>
      <c r="J66" s="59">
        <v>1.25</v>
      </c>
      <c r="K66" s="1"/>
      <c r="L66" s="1" t="s">
        <v>383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5518</v>
      </c>
      <c r="C67" s="13" t="s">
        <v>80</v>
      </c>
      <c r="D67" s="13" t="s">
        <v>16</v>
      </c>
      <c r="E67" s="57">
        <v>6722</v>
      </c>
      <c r="F67" s="58">
        <v>56</v>
      </c>
      <c r="G67" s="58">
        <v>28</v>
      </c>
      <c r="H67" s="58"/>
      <c r="I67" s="58">
        <v>84</v>
      </c>
      <c r="J67" s="59">
        <v>1.24963</v>
      </c>
      <c r="K67" s="1"/>
      <c r="L67" s="1" t="s">
        <v>383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5909</v>
      </c>
      <c r="C68" s="13" t="s">
        <v>156</v>
      </c>
      <c r="D68" s="13" t="s">
        <v>17</v>
      </c>
      <c r="E68" s="57">
        <v>734</v>
      </c>
      <c r="F68" s="58">
        <v>1</v>
      </c>
      <c r="G68" s="58">
        <v>8</v>
      </c>
      <c r="H68" s="58"/>
      <c r="I68" s="58">
        <v>9</v>
      </c>
      <c r="J68" s="59">
        <v>1.2261599999999999</v>
      </c>
      <c r="K68" s="1"/>
      <c r="L68" s="1" t="s">
        <v>383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5889</v>
      </c>
      <c r="C69" s="13" t="s">
        <v>96</v>
      </c>
      <c r="D69" s="13" t="s">
        <v>21</v>
      </c>
      <c r="E69" s="57">
        <v>12812</v>
      </c>
      <c r="F69" s="58">
        <v>55</v>
      </c>
      <c r="G69" s="58">
        <v>99</v>
      </c>
      <c r="H69" s="58"/>
      <c r="I69" s="58">
        <v>154</v>
      </c>
      <c r="J69" s="59">
        <v>1.202</v>
      </c>
      <c r="K69" s="1"/>
      <c r="L69" s="1" t="s">
        <v>383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5588</v>
      </c>
      <c r="C70" s="13" t="s">
        <v>261</v>
      </c>
      <c r="D70" s="13" t="s">
        <v>18</v>
      </c>
      <c r="E70" s="57">
        <v>1512</v>
      </c>
      <c r="F70" s="58">
        <v>4</v>
      </c>
      <c r="G70" s="58">
        <v>14</v>
      </c>
      <c r="H70" s="58"/>
      <c r="I70" s="58">
        <v>18</v>
      </c>
      <c r="J70" s="59">
        <v>1.19048</v>
      </c>
      <c r="K70" s="1"/>
      <c r="L70" s="1" t="s">
        <v>383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5724</v>
      </c>
      <c r="C71" s="13" t="s">
        <v>14</v>
      </c>
      <c r="D71" s="13" t="s">
        <v>14</v>
      </c>
      <c r="E71" s="57">
        <v>23328</v>
      </c>
      <c r="F71" s="58">
        <v>101</v>
      </c>
      <c r="G71" s="58">
        <v>175</v>
      </c>
      <c r="H71" s="58"/>
      <c r="I71" s="58">
        <v>276</v>
      </c>
      <c r="J71" s="59">
        <v>1.18313</v>
      </c>
      <c r="K71" s="1"/>
      <c r="L71" s="1" t="s">
        <v>383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5642</v>
      </c>
      <c r="C72" s="13" t="s">
        <v>13</v>
      </c>
      <c r="D72" s="13" t="s">
        <v>13</v>
      </c>
      <c r="E72" s="57">
        <v>17715</v>
      </c>
      <c r="F72" s="58">
        <v>43</v>
      </c>
      <c r="G72" s="58">
        <v>161</v>
      </c>
      <c r="H72" s="58"/>
      <c r="I72" s="58">
        <v>204</v>
      </c>
      <c r="J72" s="59">
        <v>1.15157</v>
      </c>
      <c r="K72" s="1"/>
      <c r="L72" s="1" t="s">
        <v>383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5817</v>
      </c>
      <c r="C73" s="13" t="s">
        <v>203</v>
      </c>
      <c r="D73" s="13" t="s">
        <v>15</v>
      </c>
      <c r="E73" s="57">
        <v>983</v>
      </c>
      <c r="F73" s="58">
        <v>5</v>
      </c>
      <c r="G73" s="58">
        <v>6</v>
      </c>
      <c r="H73" s="58"/>
      <c r="I73" s="58">
        <v>11</v>
      </c>
      <c r="J73" s="59">
        <v>1.1190199999999999</v>
      </c>
      <c r="K73" s="1"/>
      <c r="L73" s="1" t="s">
        <v>383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5713</v>
      </c>
      <c r="C74" s="13" t="s">
        <v>34</v>
      </c>
      <c r="D74" s="13" t="s">
        <v>14</v>
      </c>
      <c r="E74" s="57">
        <v>2455</v>
      </c>
      <c r="F74" s="58">
        <v>0</v>
      </c>
      <c r="G74" s="58">
        <v>27</v>
      </c>
      <c r="H74" s="58"/>
      <c r="I74" s="58">
        <v>27</v>
      </c>
      <c r="J74" s="59">
        <v>1.0998000000000001</v>
      </c>
      <c r="K74" s="1"/>
      <c r="L74" s="1" t="s">
        <v>383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5661</v>
      </c>
      <c r="C75" s="13" t="s">
        <v>133</v>
      </c>
      <c r="D75" s="13" t="s">
        <v>16</v>
      </c>
      <c r="E75" s="57">
        <v>368</v>
      </c>
      <c r="F75" s="58">
        <v>0</v>
      </c>
      <c r="G75" s="58">
        <v>4</v>
      </c>
      <c r="H75" s="58"/>
      <c r="I75" s="58">
        <v>4</v>
      </c>
      <c r="J75" s="59">
        <v>1.0869599999999999</v>
      </c>
      <c r="K75" s="1"/>
      <c r="L75" s="1" t="s">
        <v>383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5639</v>
      </c>
      <c r="C76" s="13" t="s">
        <v>228</v>
      </c>
      <c r="D76" s="13" t="s">
        <v>13</v>
      </c>
      <c r="E76" s="57">
        <v>838</v>
      </c>
      <c r="F76" s="58">
        <v>0</v>
      </c>
      <c r="G76" s="58">
        <v>9</v>
      </c>
      <c r="H76" s="58"/>
      <c r="I76" s="58">
        <v>9</v>
      </c>
      <c r="J76" s="59">
        <v>1.07399</v>
      </c>
      <c r="K76" s="1"/>
      <c r="L76" s="1" t="s">
        <v>383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5745</v>
      </c>
      <c r="C77" s="13" t="s">
        <v>118</v>
      </c>
      <c r="D77" s="13" t="s">
        <v>17</v>
      </c>
      <c r="E77" s="57">
        <v>1168</v>
      </c>
      <c r="F77" s="58">
        <v>1</v>
      </c>
      <c r="G77" s="58">
        <v>11</v>
      </c>
      <c r="H77" s="58"/>
      <c r="I77" s="58">
        <v>12</v>
      </c>
      <c r="J77" s="59">
        <v>1.0274000000000001</v>
      </c>
      <c r="K77" s="1"/>
      <c r="L77" s="1" t="s">
        <v>383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5430</v>
      </c>
      <c r="C78" s="13" t="s">
        <v>232</v>
      </c>
      <c r="D78" s="13" t="s">
        <v>14</v>
      </c>
      <c r="E78" s="57">
        <v>510</v>
      </c>
      <c r="F78" s="58">
        <v>0</v>
      </c>
      <c r="G78" s="58">
        <v>5</v>
      </c>
      <c r="H78" s="58"/>
      <c r="I78" s="58">
        <v>5</v>
      </c>
      <c r="J78" s="59">
        <v>0.98038999999999998</v>
      </c>
      <c r="K78" s="1"/>
      <c r="L78" s="1" t="s">
        <v>383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5622</v>
      </c>
      <c r="C79" s="13" t="s">
        <v>136</v>
      </c>
      <c r="D79" s="13" t="s">
        <v>13</v>
      </c>
      <c r="E79" s="57">
        <v>615</v>
      </c>
      <c r="F79" s="58">
        <v>0</v>
      </c>
      <c r="G79" s="58">
        <v>6</v>
      </c>
      <c r="H79" s="58"/>
      <c r="I79" s="58">
        <v>6</v>
      </c>
      <c r="J79" s="59">
        <v>0.97560999999999998</v>
      </c>
      <c r="K79" s="1"/>
      <c r="L79" s="1" t="s">
        <v>383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5873</v>
      </c>
      <c r="C80" s="13" t="s">
        <v>220</v>
      </c>
      <c r="D80" s="13" t="s">
        <v>17</v>
      </c>
      <c r="E80" s="57">
        <v>925</v>
      </c>
      <c r="F80" s="58">
        <v>1</v>
      </c>
      <c r="G80" s="58">
        <v>8</v>
      </c>
      <c r="H80" s="58"/>
      <c r="I80" s="58">
        <v>9</v>
      </c>
      <c r="J80" s="59">
        <v>0.97297</v>
      </c>
      <c r="K80" s="1"/>
      <c r="L80" s="1" t="s">
        <v>383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5732</v>
      </c>
      <c r="C81" s="13" t="s">
        <v>311</v>
      </c>
      <c r="D81" s="13" t="s">
        <v>14</v>
      </c>
      <c r="E81" s="57">
        <v>1179</v>
      </c>
      <c r="F81" s="58">
        <v>2</v>
      </c>
      <c r="G81" s="58">
        <v>9</v>
      </c>
      <c r="H81" s="58"/>
      <c r="I81" s="58">
        <v>11</v>
      </c>
      <c r="J81" s="59">
        <v>0.93298999999999999</v>
      </c>
      <c r="K81" s="1"/>
      <c r="L81" s="1" t="s">
        <v>383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5485</v>
      </c>
      <c r="C82" s="13" t="s">
        <v>202</v>
      </c>
      <c r="D82" s="13" t="s">
        <v>13</v>
      </c>
      <c r="E82" s="57">
        <v>540</v>
      </c>
      <c r="F82" s="58">
        <v>0</v>
      </c>
      <c r="G82" s="58">
        <v>5</v>
      </c>
      <c r="H82" s="58"/>
      <c r="I82" s="58">
        <v>5</v>
      </c>
      <c r="J82" s="59">
        <v>0.92593000000000003</v>
      </c>
      <c r="K82" s="1"/>
      <c r="L82" s="1" t="s">
        <v>383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5474</v>
      </c>
      <c r="C83" s="13" t="s">
        <v>213</v>
      </c>
      <c r="D83" s="13" t="s">
        <v>13</v>
      </c>
      <c r="E83" s="57">
        <v>436</v>
      </c>
      <c r="F83" s="58">
        <v>0</v>
      </c>
      <c r="G83" s="58">
        <v>4</v>
      </c>
      <c r="H83" s="58"/>
      <c r="I83" s="58">
        <v>4</v>
      </c>
      <c r="J83" s="59">
        <v>0.91742999999999997</v>
      </c>
      <c r="K83" s="1"/>
      <c r="L83" s="1" t="s">
        <v>383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5828</v>
      </c>
      <c r="C84" s="13" t="s">
        <v>303</v>
      </c>
      <c r="D84" s="13" t="s">
        <v>15</v>
      </c>
      <c r="E84" s="57">
        <v>109</v>
      </c>
      <c r="F84" s="58">
        <v>1</v>
      </c>
      <c r="G84" s="58">
        <v>0</v>
      </c>
      <c r="H84" s="58"/>
      <c r="I84" s="58">
        <v>1</v>
      </c>
      <c r="J84" s="59">
        <v>0.91742999999999997</v>
      </c>
      <c r="K84" s="1"/>
      <c r="L84" s="1" t="s">
        <v>383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5712</v>
      </c>
      <c r="C85" s="13" t="s">
        <v>53</v>
      </c>
      <c r="D85" s="13" t="s">
        <v>14</v>
      </c>
      <c r="E85" s="57">
        <v>3216</v>
      </c>
      <c r="F85" s="58">
        <v>5</v>
      </c>
      <c r="G85" s="58">
        <v>24</v>
      </c>
      <c r="H85" s="58"/>
      <c r="I85" s="58">
        <v>29</v>
      </c>
      <c r="J85" s="59">
        <v>0.90173999999999999</v>
      </c>
      <c r="K85" s="1"/>
      <c r="L85" s="1" t="s">
        <v>383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5422</v>
      </c>
      <c r="C86" s="13" t="s">
        <v>63</v>
      </c>
      <c r="D86" s="13" t="s">
        <v>13</v>
      </c>
      <c r="E86" s="57">
        <v>3862</v>
      </c>
      <c r="F86" s="58">
        <v>1</v>
      </c>
      <c r="G86" s="58">
        <v>32</v>
      </c>
      <c r="H86" s="58"/>
      <c r="I86" s="58">
        <v>33</v>
      </c>
      <c r="J86" s="59">
        <v>0.85448000000000002</v>
      </c>
      <c r="K86" s="1"/>
      <c r="L86" s="1" t="s">
        <v>383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5464</v>
      </c>
      <c r="C87" s="13" t="s">
        <v>58</v>
      </c>
      <c r="D87" s="13" t="s">
        <v>15</v>
      </c>
      <c r="E87" s="57">
        <v>3639</v>
      </c>
      <c r="F87" s="58">
        <v>13</v>
      </c>
      <c r="G87" s="58">
        <v>17</v>
      </c>
      <c r="H87" s="58"/>
      <c r="I87" s="58">
        <v>30</v>
      </c>
      <c r="J87" s="59">
        <v>0.82440000000000002</v>
      </c>
      <c r="K87" s="1"/>
      <c r="L87" s="1" t="s">
        <v>383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5766</v>
      </c>
      <c r="C88" s="13" t="s">
        <v>324</v>
      </c>
      <c r="D88" s="13" t="s">
        <v>17</v>
      </c>
      <c r="E88" s="57">
        <v>607</v>
      </c>
      <c r="F88" s="58">
        <v>1</v>
      </c>
      <c r="G88" s="58">
        <v>4</v>
      </c>
      <c r="H88" s="58"/>
      <c r="I88" s="58">
        <v>5</v>
      </c>
      <c r="J88" s="59">
        <v>0.82372000000000001</v>
      </c>
      <c r="K88" s="1"/>
      <c r="L88" s="1" t="s">
        <v>383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5841</v>
      </c>
      <c r="C89" s="13" t="s">
        <v>61</v>
      </c>
      <c r="D89" s="13" t="s">
        <v>21</v>
      </c>
      <c r="E89" s="57">
        <v>3656</v>
      </c>
      <c r="F89" s="58">
        <v>0</v>
      </c>
      <c r="G89" s="58">
        <v>29</v>
      </c>
      <c r="H89" s="58"/>
      <c r="I89" s="58">
        <v>29</v>
      </c>
      <c r="J89" s="59">
        <v>0.79322000000000004</v>
      </c>
      <c r="K89" s="1"/>
      <c r="L89" s="1" t="s">
        <v>383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5406</v>
      </c>
      <c r="C90" s="13" t="s">
        <v>218</v>
      </c>
      <c r="D90" s="13" t="s">
        <v>12</v>
      </c>
      <c r="E90" s="57">
        <v>1014</v>
      </c>
      <c r="F90" s="58">
        <v>0</v>
      </c>
      <c r="G90" s="58">
        <v>8</v>
      </c>
      <c r="H90" s="58"/>
      <c r="I90" s="58">
        <v>8</v>
      </c>
      <c r="J90" s="59">
        <v>0.78895000000000004</v>
      </c>
      <c r="K90" s="1"/>
      <c r="L90" s="1" t="s">
        <v>383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5821</v>
      </c>
      <c r="C91" s="13" t="s">
        <v>237</v>
      </c>
      <c r="D91" s="13" t="s">
        <v>15</v>
      </c>
      <c r="E91" s="57">
        <v>384</v>
      </c>
      <c r="F91" s="58">
        <v>3</v>
      </c>
      <c r="G91" s="58">
        <v>0</v>
      </c>
      <c r="H91" s="58"/>
      <c r="I91" s="58">
        <v>3</v>
      </c>
      <c r="J91" s="59">
        <v>0.78125</v>
      </c>
      <c r="K91" s="1"/>
      <c r="L91" s="1" t="s">
        <v>383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5717</v>
      </c>
      <c r="C92" s="13" t="s">
        <v>64</v>
      </c>
      <c r="D92" s="13" t="s">
        <v>14</v>
      </c>
      <c r="E92" s="57">
        <v>3748</v>
      </c>
      <c r="F92" s="58">
        <v>1</v>
      </c>
      <c r="G92" s="58">
        <v>28</v>
      </c>
      <c r="H92" s="58"/>
      <c r="I92" s="58">
        <v>29</v>
      </c>
      <c r="J92" s="59">
        <v>0.77375000000000005</v>
      </c>
      <c r="K92" s="1"/>
      <c r="L92" s="1" t="s">
        <v>383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5471</v>
      </c>
      <c r="C93" s="13" t="s">
        <v>124</v>
      </c>
      <c r="D93" s="13" t="s">
        <v>16</v>
      </c>
      <c r="E93" s="57">
        <v>653</v>
      </c>
      <c r="F93" s="58">
        <v>5</v>
      </c>
      <c r="G93" s="58">
        <v>0</v>
      </c>
      <c r="H93" s="58"/>
      <c r="I93" s="58">
        <v>5</v>
      </c>
      <c r="J93" s="59">
        <v>0.76570000000000005</v>
      </c>
      <c r="K93" s="1"/>
      <c r="L93" s="1" t="s">
        <v>383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5806</v>
      </c>
      <c r="C94" s="13" t="s">
        <v>50</v>
      </c>
      <c r="D94" s="13" t="s">
        <v>18</v>
      </c>
      <c r="E94" s="57">
        <v>3189</v>
      </c>
      <c r="F94" s="58">
        <v>6</v>
      </c>
      <c r="G94" s="58">
        <v>18</v>
      </c>
      <c r="H94" s="58"/>
      <c r="I94" s="58">
        <v>24</v>
      </c>
      <c r="J94" s="59">
        <v>0.75258999999999998</v>
      </c>
      <c r="K94" s="1"/>
      <c r="L94" s="1" t="s">
        <v>383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5752</v>
      </c>
      <c r="C95" s="13" t="s">
        <v>170</v>
      </c>
      <c r="D95" s="13" t="s">
        <v>17</v>
      </c>
      <c r="E95" s="57">
        <v>403</v>
      </c>
      <c r="F95" s="58">
        <v>0</v>
      </c>
      <c r="G95" s="58">
        <v>3</v>
      </c>
      <c r="H95" s="58"/>
      <c r="I95" s="58">
        <v>3</v>
      </c>
      <c r="J95" s="59">
        <v>0.74441999999999997</v>
      </c>
      <c r="K95" s="1"/>
      <c r="L95" s="1" t="s">
        <v>383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5611</v>
      </c>
      <c r="C96" s="13" t="s">
        <v>56</v>
      </c>
      <c r="D96" s="13" t="s">
        <v>18</v>
      </c>
      <c r="E96" s="57">
        <v>3506</v>
      </c>
      <c r="F96" s="58">
        <v>20</v>
      </c>
      <c r="G96" s="58">
        <v>6</v>
      </c>
      <c r="H96" s="58"/>
      <c r="I96" s="58">
        <v>26</v>
      </c>
      <c r="J96" s="59">
        <v>0.74158999999999997</v>
      </c>
      <c r="K96" s="1"/>
      <c r="L96" s="1" t="s">
        <v>383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5741</v>
      </c>
      <c r="C97" s="13" t="s">
        <v>217</v>
      </c>
      <c r="D97" s="13" t="s">
        <v>17</v>
      </c>
      <c r="E97" s="57">
        <v>270</v>
      </c>
      <c r="F97" s="58">
        <v>0</v>
      </c>
      <c r="G97" s="58">
        <v>2</v>
      </c>
      <c r="H97" s="58"/>
      <c r="I97" s="58">
        <v>2</v>
      </c>
      <c r="J97" s="59">
        <v>0.74073999999999995</v>
      </c>
      <c r="K97" s="1"/>
      <c r="L97" s="1" t="s">
        <v>383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5843</v>
      </c>
      <c r="C98" s="13" t="s">
        <v>280</v>
      </c>
      <c r="D98" s="13" t="s">
        <v>21</v>
      </c>
      <c r="E98" s="57">
        <v>812</v>
      </c>
      <c r="F98" s="58">
        <v>0</v>
      </c>
      <c r="G98" s="58">
        <v>6</v>
      </c>
      <c r="H98" s="58"/>
      <c r="I98" s="58">
        <v>6</v>
      </c>
      <c r="J98" s="59">
        <v>0.73892000000000002</v>
      </c>
      <c r="K98" s="1"/>
      <c r="L98" s="1" t="s">
        <v>383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5552</v>
      </c>
      <c r="C99" s="13" t="s">
        <v>140</v>
      </c>
      <c r="D99" s="13" t="s">
        <v>17</v>
      </c>
      <c r="E99" s="57">
        <v>682</v>
      </c>
      <c r="F99" s="58">
        <v>0</v>
      </c>
      <c r="G99" s="58">
        <v>5</v>
      </c>
      <c r="H99" s="58"/>
      <c r="I99" s="58">
        <v>5</v>
      </c>
      <c r="J99" s="59">
        <v>0.73314000000000001</v>
      </c>
      <c r="K99" s="1"/>
      <c r="L99" s="1" t="s">
        <v>383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5861</v>
      </c>
      <c r="C100" s="13" t="s">
        <v>84</v>
      </c>
      <c r="D100" s="13" t="s">
        <v>14</v>
      </c>
      <c r="E100" s="57">
        <v>6537</v>
      </c>
      <c r="F100" s="58">
        <v>2</v>
      </c>
      <c r="G100" s="58">
        <v>45</v>
      </c>
      <c r="H100" s="58"/>
      <c r="I100" s="58">
        <v>47</v>
      </c>
      <c r="J100" s="59">
        <v>0.71897999999999995</v>
      </c>
      <c r="K100" s="1"/>
      <c r="L100" s="1" t="s">
        <v>383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5648</v>
      </c>
      <c r="C101" s="13" t="s">
        <v>74</v>
      </c>
      <c r="D101" s="13" t="s">
        <v>20</v>
      </c>
      <c r="E101" s="57">
        <v>5157</v>
      </c>
      <c r="F101" s="58">
        <v>0</v>
      </c>
      <c r="G101" s="58">
        <v>37</v>
      </c>
      <c r="H101" s="58"/>
      <c r="I101" s="58">
        <v>37</v>
      </c>
      <c r="J101" s="59">
        <v>0.71747000000000005</v>
      </c>
      <c r="K101" s="1"/>
      <c r="L101" s="1" t="s">
        <v>383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5563</v>
      </c>
      <c r="C102" s="13" t="s">
        <v>248</v>
      </c>
      <c r="D102" s="13" t="s">
        <v>17</v>
      </c>
      <c r="E102" s="57">
        <v>144</v>
      </c>
      <c r="F102" s="58">
        <v>0</v>
      </c>
      <c r="G102" s="58">
        <v>1</v>
      </c>
      <c r="H102" s="58"/>
      <c r="I102" s="58">
        <v>1</v>
      </c>
      <c r="J102" s="59">
        <v>0.69443999999999995</v>
      </c>
      <c r="K102" s="1"/>
      <c r="L102" s="1" t="s">
        <v>383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5606</v>
      </c>
      <c r="C103" s="13" t="s">
        <v>95</v>
      </c>
      <c r="D103" s="13" t="s">
        <v>18</v>
      </c>
      <c r="E103" s="57">
        <v>10750</v>
      </c>
      <c r="F103" s="58">
        <v>26</v>
      </c>
      <c r="G103" s="58">
        <v>48</v>
      </c>
      <c r="H103" s="58"/>
      <c r="I103" s="58">
        <v>74</v>
      </c>
      <c r="J103" s="59">
        <v>0.68837000000000004</v>
      </c>
      <c r="K103" s="1"/>
      <c r="L103" s="1" t="s">
        <v>383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5885</v>
      </c>
      <c r="C104" s="13" t="s">
        <v>209</v>
      </c>
      <c r="D104" s="13" t="s">
        <v>21</v>
      </c>
      <c r="E104" s="57">
        <v>1921</v>
      </c>
      <c r="F104" s="58">
        <v>0</v>
      </c>
      <c r="G104" s="58">
        <v>13</v>
      </c>
      <c r="H104" s="58"/>
      <c r="I104" s="58">
        <v>13</v>
      </c>
      <c r="J104" s="59">
        <v>0.67673000000000005</v>
      </c>
      <c r="K104" s="1"/>
      <c r="L104" s="1" t="s">
        <v>383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5649</v>
      </c>
      <c r="C105" s="13" t="s">
        <v>299</v>
      </c>
      <c r="D105" s="13" t="s">
        <v>13</v>
      </c>
      <c r="E105" s="57">
        <v>1934</v>
      </c>
      <c r="F105" s="58">
        <v>0</v>
      </c>
      <c r="G105" s="58">
        <v>13</v>
      </c>
      <c r="H105" s="58"/>
      <c r="I105" s="58">
        <v>13</v>
      </c>
      <c r="J105" s="59">
        <v>0.67218</v>
      </c>
      <c r="K105" s="1"/>
      <c r="L105" s="1" t="s">
        <v>383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5458</v>
      </c>
      <c r="C106" s="13" t="s">
        <v>190</v>
      </c>
      <c r="D106" s="13" t="s">
        <v>15</v>
      </c>
      <c r="E106" s="57">
        <v>900</v>
      </c>
      <c r="F106" s="58">
        <v>1</v>
      </c>
      <c r="G106" s="58">
        <v>5</v>
      </c>
      <c r="H106" s="58"/>
      <c r="I106" s="58">
        <v>6</v>
      </c>
      <c r="J106" s="59">
        <v>0.66666999999999998</v>
      </c>
      <c r="K106" s="1"/>
      <c r="L106" s="1" t="s">
        <v>383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5601</v>
      </c>
      <c r="C107" s="13" t="s">
        <v>32</v>
      </c>
      <c r="D107" s="13" t="s">
        <v>18</v>
      </c>
      <c r="E107" s="57">
        <v>2263</v>
      </c>
      <c r="F107" s="58">
        <v>6</v>
      </c>
      <c r="G107" s="58">
        <v>9</v>
      </c>
      <c r="H107" s="58"/>
      <c r="I107" s="58">
        <v>15</v>
      </c>
      <c r="J107" s="59">
        <v>0.66283999999999998</v>
      </c>
      <c r="K107" s="1"/>
      <c r="L107" s="1" t="s">
        <v>383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5514</v>
      </c>
      <c r="C108" s="13" t="s">
        <v>131</v>
      </c>
      <c r="D108" s="13" t="s">
        <v>16</v>
      </c>
      <c r="E108" s="57">
        <v>1358</v>
      </c>
      <c r="F108" s="58">
        <v>0</v>
      </c>
      <c r="G108" s="58">
        <v>9</v>
      </c>
      <c r="H108" s="58"/>
      <c r="I108" s="58">
        <v>9</v>
      </c>
      <c r="J108" s="59">
        <v>0.66274</v>
      </c>
      <c r="K108" s="1"/>
      <c r="L108" s="1" t="s">
        <v>383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5408</v>
      </c>
      <c r="C109" s="13" t="s">
        <v>250</v>
      </c>
      <c r="D109" s="13" t="s">
        <v>12</v>
      </c>
      <c r="E109" s="57">
        <v>1208</v>
      </c>
      <c r="F109" s="58">
        <v>1</v>
      </c>
      <c r="G109" s="58">
        <v>7</v>
      </c>
      <c r="H109" s="58"/>
      <c r="I109" s="58">
        <v>8</v>
      </c>
      <c r="J109" s="59">
        <v>0.66225000000000001</v>
      </c>
      <c r="K109" s="1"/>
      <c r="L109" s="1" t="s">
        <v>383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5646</v>
      </c>
      <c r="C110" s="13" t="s">
        <v>81</v>
      </c>
      <c r="D110" s="13" t="s">
        <v>13</v>
      </c>
      <c r="E110" s="57">
        <v>5868</v>
      </c>
      <c r="F110" s="58">
        <v>9</v>
      </c>
      <c r="G110" s="58">
        <v>28</v>
      </c>
      <c r="H110" s="58"/>
      <c r="I110" s="58">
        <v>37</v>
      </c>
      <c r="J110" s="59">
        <v>0.63053999999999999</v>
      </c>
      <c r="K110" s="1"/>
      <c r="L110" s="1" t="s">
        <v>383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5939</v>
      </c>
      <c r="C111" s="13" t="s">
        <v>60</v>
      </c>
      <c r="D111" s="13" t="s">
        <v>17</v>
      </c>
      <c r="E111" s="57">
        <v>3525</v>
      </c>
      <c r="F111" s="58">
        <v>11</v>
      </c>
      <c r="G111" s="58">
        <v>11</v>
      </c>
      <c r="H111" s="58"/>
      <c r="I111" s="58">
        <v>22</v>
      </c>
      <c r="J111" s="59">
        <v>0.62411000000000005</v>
      </c>
      <c r="K111" s="1"/>
      <c r="L111" s="1" t="s">
        <v>383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5624</v>
      </c>
      <c r="C112" s="13" t="s">
        <v>93</v>
      </c>
      <c r="D112" s="13" t="s">
        <v>20</v>
      </c>
      <c r="E112" s="57">
        <v>11667</v>
      </c>
      <c r="F112" s="58">
        <v>25</v>
      </c>
      <c r="G112" s="58">
        <v>46</v>
      </c>
      <c r="H112" s="58"/>
      <c r="I112" s="58">
        <v>71</v>
      </c>
      <c r="J112" s="59">
        <v>0.60855000000000004</v>
      </c>
      <c r="K112" s="1"/>
      <c r="L112" s="1" t="s">
        <v>383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5582</v>
      </c>
      <c r="C113" s="13" t="s">
        <v>71</v>
      </c>
      <c r="D113" s="13" t="s">
        <v>19</v>
      </c>
      <c r="E113" s="57">
        <v>4855</v>
      </c>
      <c r="F113" s="58">
        <v>14</v>
      </c>
      <c r="G113" s="58">
        <v>15</v>
      </c>
      <c r="H113" s="58"/>
      <c r="I113" s="58">
        <v>29</v>
      </c>
      <c r="J113" s="59">
        <v>0.59731999999999996</v>
      </c>
      <c r="K113" s="1"/>
      <c r="L113" s="1" t="s">
        <v>383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5653</v>
      </c>
      <c r="C114" s="13" t="s">
        <v>322</v>
      </c>
      <c r="D114" s="13" t="s">
        <v>13</v>
      </c>
      <c r="E114" s="57">
        <v>838</v>
      </c>
      <c r="F114" s="58">
        <v>0</v>
      </c>
      <c r="G114" s="58">
        <v>5</v>
      </c>
      <c r="H114" s="58"/>
      <c r="I114" s="58">
        <v>5</v>
      </c>
      <c r="J114" s="59">
        <v>0.59665999999999997</v>
      </c>
      <c r="K114" s="1"/>
      <c r="L114" s="1" t="s">
        <v>383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5931</v>
      </c>
      <c r="C115" s="13" t="s">
        <v>302</v>
      </c>
      <c r="D115" s="13" t="s">
        <v>17</v>
      </c>
      <c r="E115" s="57">
        <v>513</v>
      </c>
      <c r="F115" s="58">
        <v>3</v>
      </c>
      <c r="G115" s="58">
        <v>0</v>
      </c>
      <c r="H115" s="58"/>
      <c r="I115" s="58">
        <v>3</v>
      </c>
      <c r="J115" s="59">
        <v>0.58479999999999999</v>
      </c>
      <c r="K115" s="1"/>
      <c r="L115" s="1" t="s">
        <v>383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5511</v>
      </c>
      <c r="C116" s="13" t="s">
        <v>114</v>
      </c>
      <c r="D116" s="13" t="s">
        <v>16</v>
      </c>
      <c r="E116" s="57">
        <v>1711</v>
      </c>
      <c r="F116" s="58">
        <v>1</v>
      </c>
      <c r="G116" s="58">
        <v>9</v>
      </c>
      <c r="H116" s="58"/>
      <c r="I116" s="58">
        <v>10</v>
      </c>
      <c r="J116" s="59">
        <v>0.58445000000000003</v>
      </c>
      <c r="K116" s="1"/>
      <c r="L116" s="1" t="s">
        <v>383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5754</v>
      </c>
      <c r="C117" s="13" t="s">
        <v>212</v>
      </c>
      <c r="D117" s="13" t="s">
        <v>17</v>
      </c>
      <c r="E117" s="57">
        <v>348</v>
      </c>
      <c r="F117" s="58">
        <v>0</v>
      </c>
      <c r="G117" s="58">
        <v>2</v>
      </c>
      <c r="H117" s="58"/>
      <c r="I117" s="58">
        <v>2</v>
      </c>
      <c r="J117" s="59">
        <v>0.57471000000000005</v>
      </c>
      <c r="K117" s="1"/>
      <c r="L117" s="1" t="s">
        <v>383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5516</v>
      </c>
      <c r="C118" s="13" t="s">
        <v>39</v>
      </c>
      <c r="D118" s="13" t="s">
        <v>16</v>
      </c>
      <c r="E118" s="57">
        <v>2790</v>
      </c>
      <c r="F118" s="58">
        <v>1</v>
      </c>
      <c r="G118" s="58">
        <v>15</v>
      </c>
      <c r="H118" s="58"/>
      <c r="I118" s="58">
        <v>16</v>
      </c>
      <c r="J118" s="59">
        <v>0.57347999999999999</v>
      </c>
      <c r="K118" s="1"/>
      <c r="L118" s="1" t="s">
        <v>383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5790</v>
      </c>
      <c r="C119" s="13" t="s">
        <v>231</v>
      </c>
      <c r="D119" s="13" t="s">
        <v>18</v>
      </c>
      <c r="E119" s="57">
        <v>569</v>
      </c>
      <c r="F119" s="58">
        <v>0</v>
      </c>
      <c r="G119" s="58">
        <v>3</v>
      </c>
      <c r="H119" s="58"/>
      <c r="I119" s="58">
        <v>3</v>
      </c>
      <c r="J119" s="59">
        <v>0.52724000000000004</v>
      </c>
      <c r="K119" s="1"/>
      <c r="L119" s="1" t="s">
        <v>383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5530</v>
      </c>
      <c r="C120" s="13" t="s">
        <v>260</v>
      </c>
      <c r="D120" s="13" t="s">
        <v>16</v>
      </c>
      <c r="E120" s="57">
        <v>576</v>
      </c>
      <c r="F120" s="58">
        <v>0</v>
      </c>
      <c r="G120" s="58">
        <v>3</v>
      </c>
      <c r="H120" s="58"/>
      <c r="I120" s="58">
        <v>3</v>
      </c>
      <c r="J120" s="59">
        <v>0.52083000000000002</v>
      </c>
      <c r="K120" s="1"/>
      <c r="L120" s="1" t="s">
        <v>383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5643</v>
      </c>
      <c r="C121" s="13" t="s">
        <v>76</v>
      </c>
      <c r="D121" s="13" t="s">
        <v>13</v>
      </c>
      <c r="E121" s="57">
        <v>5273</v>
      </c>
      <c r="F121" s="58">
        <v>5</v>
      </c>
      <c r="G121" s="58">
        <v>22</v>
      </c>
      <c r="H121" s="58"/>
      <c r="I121" s="58">
        <v>27</v>
      </c>
      <c r="J121" s="59">
        <v>0.51204000000000005</v>
      </c>
      <c r="K121" s="1"/>
      <c r="L121" s="1" t="s">
        <v>383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5621</v>
      </c>
      <c r="C122" s="13" t="s">
        <v>107</v>
      </c>
      <c r="D122" s="13" t="s">
        <v>13</v>
      </c>
      <c r="E122" s="57">
        <v>587</v>
      </c>
      <c r="F122" s="58">
        <v>0</v>
      </c>
      <c r="G122" s="58">
        <v>3</v>
      </c>
      <c r="H122" s="58"/>
      <c r="I122" s="58">
        <v>3</v>
      </c>
      <c r="J122" s="59">
        <v>0.51107000000000002</v>
      </c>
      <c r="K122" s="1"/>
      <c r="L122" s="1" t="s">
        <v>383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5716</v>
      </c>
      <c r="C123" s="13" t="s">
        <v>189</v>
      </c>
      <c r="D123" s="13" t="s">
        <v>14</v>
      </c>
      <c r="E123" s="57">
        <v>1772</v>
      </c>
      <c r="F123" s="58">
        <v>1</v>
      </c>
      <c r="G123" s="58">
        <v>8</v>
      </c>
      <c r="H123" s="58"/>
      <c r="I123" s="58">
        <v>9</v>
      </c>
      <c r="J123" s="59">
        <v>0.50790000000000002</v>
      </c>
      <c r="K123" s="1"/>
      <c r="L123" s="1" t="s">
        <v>383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5854</v>
      </c>
      <c r="C124" s="13" t="s">
        <v>143</v>
      </c>
      <c r="D124" s="13" t="s">
        <v>14</v>
      </c>
      <c r="E124" s="57">
        <v>401</v>
      </c>
      <c r="F124" s="58">
        <v>0</v>
      </c>
      <c r="G124" s="58">
        <v>2</v>
      </c>
      <c r="H124" s="58"/>
      <c r="I124" s="58">
        <v>2</v>
      </c>
      <c r="J124" s="59">
        <v>0.49875000000000003</v>
      </c>
      <c r="K124" s="1"/>
      <c r="L124" s="1" t="s">
        <v>383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5727</v>
      </c>
      <c r="C125" s="13" t="s">
        <v>42</v>
      </c>
      <c r="D125" s="13" t="s">
        <v>14</v>
      </c>
      <c r="E125" s="57">
        <v>3012</v>
      </c>
      <c r="F125" s="58">
        <v>1</v>
      </c>
      <c r="G125" s="58">
        <v>14</v>
      </c>
      <c r="H125" s="58"/>
      <c r="I125" s="58">
        <v>15</v>
      </c>
      <c r="J125" s="59">
        <v>0.49801000000000001</v>
      </c>
      <c r="K125" s="1"/>
      <c r="L125" s="1" t="s">
        <v>383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5613</v>
      </c>
      <c r="C126" s="13" t="s">
        <v>78</v>
      </c>
      <c r="D126" s="13" t="s">
        <v>18</v>
      </c>
      <c r="E126" s="57">
        <v>5465</v>
      </c>
      <c r="F126" s="58">
        <v>0</v>
      </c>
      <c r="G126" s="58">
        <v>27</v>
      </c>
      <c r="H126" s="58"/>
      <c r="I126" s="58">
        <v>27</v>
      </c>
      <c r="J126" s="59">
        <v>0.49404999999999999</v>
      </c>
      <c r="K126" s="1"/>
      <c r="L126" s="1" t="s">
        <v>383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5924</v>
      </c>
      <c r="C127" s="13" t="s">
        <v>254</v>
      </c>
      <c r="D127" s="13" t="s">
        <v>17</v>
      </c>
      <c r="E127" s="57">
        <v>424</v>
      </c>
      <c r="F127" s="58">
        <v>0</v>
      </c>
      <c r="G127" s="58">
        <v>2</v>
      </c>
      <c r="H127" s="58"/>
      <c r="I127" s="58">
        <v>2</v>
      </c>
      <c r="J127" s="59">
        <v>0.47170000000000001</v>
      </c>
      <c r="K127" s="1"/>
      <c r="L127" s="1" t="s">
        <v>383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5714</v>
      </c>
      <c r="C128" s="13" t="s">
        <v>168</v>
      </c>
      <c r="D128" s="13" t="s">
        <v>14</v>
      </c>
      <c r="E128" s="57">
        <v>1274</v>
      </c>
      <c r="F128" s="58">
        <v>0</v>
      </c>
      <c r="G128" s="58">
        <v>6</v>
      </c>
      <c r="H128" s="58"/>
      <c r="I128" s="58">
        <v>6</v>
      </c>
      <c r="J128" s="59">
        <v>0.47095999999999999</v>
      </c>
      <c r="K128" s="1"/>
      <c r="L128" s="1" t="s">
        <v>383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5477</v>
      </c>
      <c r="C129" s="13" t="s">
        <v>69</v>
      </c>
      <c r="D129" s="13" t="s">
        <v>13</v>
      </c>
      <c r="E129" s="57">
        <v>4902</v>
      </c>
      <c r="F129" s="58">
        <v>1</v>
      </c>
      <c r="G129" s="58">
        <v>22</v>
      </c>
      <c r="H129" s="58"/>
      <c r="I129" s="58">
        <v>23</v>
      </c>
      <c r="J129" s="59">
        <v>0.46920000000000001</v>
      </c>
      <c r="K129" s="1"/>
      <c r="L129" s="1" t="s">
        <v>383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5725</v>
      </c>
      <c r="C130" s="13" t="s">
        <v>67</v>
      </c>
      <c r="D130" s="13" t="s">
        <v>14</v>
      </c>
      <c r="E130" s="57">
        <v>4280</v>
      </c>
      <c r="F130" s="58">
        <v>0</v>
      </c>
      <c r="G130" s="58">
        <v>20</v>
      </c>
      <c r="H130" s="58"/>
      <c r="I130" s="58">
        <v>20</v>
      </c>
      <c r="J130" s="59">
        <v>0.46728999999999998</v>
      </c>
      <c r="K130" s="1"/>
      <c r="L130" s="1" t="s">
        <v>383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5720</v>
      </c>
      <c r="C131" s="13" t="s">
        <v>199</v>
      </c>
      <c r="D131" s="13" t="s">
        <v>14</v>
      </c>
      <c r="E131" s="57">
        <v>1071</v>
      </c>
      <c r="F131" s="58">
        <v>0</v>
      </c>
      <c r="G131" s="58">
        <v>5</v>
      </c>
      <c r="H131" s="58"/>
      <c r="I131" s="58">
        <v>5</v>
      </c>
      <c r="J131" s="59">
        <v>0.46684999999999999</v>
      </c>
      <c r="K131" s="1"/>
      <c r="L131" s="1" t="s">
        <v>383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5831</v>
      </c>
      <c r="C132" s="13" t="s">
        <v>54</v>
      </c>
      <c r="D132" s="13" t="s">
        <v>15</v>
      </c>
      <c r="E132" s="57">
        <v>3435</v>
      </c>
      <c r="F132" s="58">
        <v>12</v>
      </c>
      <c r="G132" s="58">
        <v>4</v>
      </c>
      <c r="H132" s="58"/>
      <c r="I132" s="58">
        <v>16</v>
      </c>
      <c r="J132" s="59">
        <v>0.46578999999999998</v>
      </c>
      <c r="K132" s="1"/>
      <c r="L132" s="1" t="s">
        <v>383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5656</v>
      </c>
      <c r="C133" s="13" t="s">
        <v>68</v>
      </c>
      <c r="D133" s="13" t="s">
        <v>13</v>
      </c>
      <c r="E133" s="57">
        <v>4387</v>
      </c>
      <c r="F133" s="58">
        <v>1</v>
      </c>
      <c r="G133" s="58">
        <v>19</v>
      </c>
      <c r="H133" s="58"/>
      <c r="I133" s="58">
        <v>20</v>
      </c>
      <c r="J133" s="59">
        <v>0.45589000000000002</v>
      </c>
      <c r="K133" s="1"/>
      <c r="L133" s="1" t="s">
        <v>383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5634</v>
      </c>
      <c r="C134" s="13" t="s">
        <v>51</v>
      </c>
      <c r="D134" s="13" t="s">
        <v>13</v>
      </c>
      <c r="E134" s="57">
        <v>3218</v>
      </c>
      <c r="F134" s="58">
        <v>1</v>
      </c>
      <c r="G134" s="58">
        <v>13</v>
      </c>
      <c r="H134" s="58"/>
      <c r="I134" s="58">
        <v>14</v>
      </c>
      <c r="J134" s="59">
        <v>0.43504999999999999</v>
      </c>
      <c r="K134" s="1"/>
      <c r="L134" s="1" t="s">
        <v>383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5604</v>
      </c>
      <c r="C135" s="13" t="s">
        <v>30</v>
      </c>
      <c r="D135" s="13" t="s">
        <v>18</v>
      </c>
      <c r="E135" s="57">
        <v>2088</v>
      </c>
      <c r="F135" s="58">
        <v>3</v>
      </c>
      <c r="G135" s="58">
        <v>6</v>
      </c>
      <c r="H135" s="58"/>
      <c r="I135" s="58">
        <v>9</v>
      </c>
      <c r="J135" s="59">
        <v>0.43103000000000002</v>
      </c>
      <c r="K135" s="1"/>
      <c r="L135" s="1" t="s">
        <v>383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5498</v>
      </c>
      <c r="C136" s="13" t="s">
        <v>36</v>
      </c>
      <c r="D136" s="13" t="s">
        <v>13</v>
      </c>
      <c r="E136" s="57">
        <v>2618</v>
      </c>
      <c r="F136" s="58">
        <v>1</v>
      </c>
      <c r="G136" s="58">
        <v>10</v>
      </c>
      <c r="H136" s="58"/>
      <c r="I136" s="58">
        <v>11</v>
      </c>
      <c r="J136" s="59">
        <v>0.42016999999999999</v>
      </c>
      <c r="K136" s="1"/>
      <c r="L136" s="1" t="s">
        <v>383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5481</v>
      </c>
      <c r="C137" s="13" t="s">
        <v>179</v>
      </c>
      <c r="D137" s="13" t="s">
        <v>13</v>
      </c>
      <c r="E137" s="57">
        <v>238</v>
      </c>
      <c r="F137" s="58">
        <v>1</v>
      </c>
      <c r="G137" s="58">
        <v>0</v>
      </c>
      <c r="H137" s="58"/>
      <c r="I137" s="58">
        <v>1</v>
      </c>
      <c r="J137" s="59">
        <v>0.42016999999999999</v>
      </c>
      <c r="K137" s="1"/>
      <c r="L137" s="1" t="s">
        <v>383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5842</v>
      </c>
      <c r="C138" s="13" t="s">
        <v>279</v>
      </c>
      <c r="D138" s="13" t="s">
        <v>21</v>
      </c>
      <c r="E138" s="57">
        <v>499</v>
      </c>
      <c r="F138" s="58">
        <v>0</v>
      </c>
      <c r="G138" s="58">
        <v>2</v>
      </c>
      <c r="H138" s="58"/>
      <c r="I138" s="58">
        <v>2</v>
      </c>
      <c r="J138" s="59">
        <v>0.40079999999999999</v>
      </c>
      <c r="K138" s="1"/>
      <c r="L138" s="1" t="s">
        <v>383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5830</v>
      </c>
      <c r="C139" s="13" t="s">
        <v>317</v>
      </c>
      <c r="D139" s="13" t="s">
        <v>15</v>
      </c>
      <c r="E139" s="57">
        <v>524</v>
      </c>
      <c r="F139" s="58">
        <v>0</v>
      </c>
      <c r="G139" s="58">
        <v>2</v>
      </c>
      <c r="H139" s="58"/>
      <c r="I139" s="58">
        <v>2</v>
      </c>
      <c r="J139" s="59">
        <v>0.38168000000000002</v>
      </c>
      <c r="K139" s="1"/>
      <c r="L139" s="1" t="s">
        <v>383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5804</v>
      </c>
      <c r="C140" s="13" t="s">
        <v>210</v>
      </c>
      <c r="D140" s="13" t="s">
        <v>16</v>
      </c>
      <c r="E140" s="57">
        <v>1576</v>
      </c>
      <c r="F140" s="58">
        <v>0</v>
      </c>
      <c r="G140" s="58">
        <v>6</v>
      </c>
      <c r="H140" s="58"/>
      <c r="I140" s="58">
        <v>6</v>
      </c>
      <c r="J140" s="59">
        <v>0.38070999999999999</v>
      </c>
      <c r="K140" s="1"/>
      <c r="L140" s="1" t="s">
        <v>383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5860</v>
      </c>
      <c r="C141" s="13" t="s">
        <v>264</v>
      </c>
      <c r="D141" s="13" t="s">
        <v>14</v>
      </c>
      <c r="E141" s="57">
        <v>1588</v>
      </c>
      <c r="F141" s="58">
        <v>0</v>
      </c>
      <c r="G141" s="58">
        <v>6</v>
      </c>
      <c r="H141" s="58"/>
      <c r="I141" s="58">
        <v>6</v>
      </c>
      <c r="J141" s="59">
        <v>0.37783</v>
      </c>
      <c r="K141" s="1"/>
      <c r="L141" s="1" t="s">
        <v>383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5921</v>
      </c>
      <c r="C142" s="13" t="s">
        <v>240</v>
      </c>
      <c r="D142" s="13" t="s">
        <v>17</v>
      </c>
      <c r="E142" s="57">
        <v>269</v>
      </c>
      <c r="F142" s="58">
        <v>0</v>
      </c>
      <c r="G142" s="58">
        <v>1</v>
      </c>
      <c r="H142" s="58"/>
      <c r="I142" s="58">
        <v>1</v>
      </c>
      <c r="J142" s="59">
        <v>0.37175000000000002</v>
      </c>
      <c r="K142" s="1"/>
      <c r="L142" s="1" t="s">
        <v>383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5749</v>
      </c>
      <c r="C143" s="13" t="s">
        <v>77</v>
      </c>
      <c r="D143" s="13" t="s">
        <v>17</v>
      </c>
      <c r="E143" s="57">
        <v>5442</v>
      </c>
      <c r="F143" s="58">
        <v>8</v>
      </c>
      <c r="G143" s="58">
        <v>12</v>
      </c>
      <c r="H143" s="58"/>
      <c r="I143" s="58">
        <v>20</v>
      </c>
      <c r="J143" s="59">
        <v>0.36751</v>
      </c>
      <c r="K143" s="1"/>
      <c r="L143" s="1" t="s">
        <v>383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5428</v>
      </c>
      <c r="C144" s="13" t="s">
        <v>35</v>
      </c>
      <c r="D144" s="13" t="s">
        <v>13</v>
      </c>
      <c r="E144" s="57">
        <v>2458</v>
      </c>
      <c r="F144" s="58">
        <v>1</v>
      </c>
      <c r="G144" s="58">
        <v>8</v>
      </c>
      <c r="H144" s="58"/>
      <c r="I144" s="58">
        <v>9</v>
      </c>
      <c r="J144" s="59">
        <v>0.36614999999999998</v>
      </c>
      <c r="K144" s="1"/>
      <c r="L144" s="1" t="s">
        <v>383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5654</v>
      </c>
      <c r="C145" s="13" t="s">
        <v>326</v>
      </c>
      <c r="D145" s="13" t="s">
        <v>13</v>
      </c>
      <c r="E145" s="57">
        <v>548</v>
      </c>
      <c r="F145" s="58">
        <v>1</v>
      </c>
      <c r="G145" s="58">
        <v>1</v>
      </c>
      <c r="H145" s="58"/>
      <c r="I145" s="58">
        <v>2</v>
      </c>
      <c r="J145" s="59">
        <v>0.36496000000000001</v>
      </c>
      <c r="K145" s="1"/>
      <c r="L145" s="1" t="s">
        <v>383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5535</v>
      </c>
      <c r="C146" s="13" t="s">
        <v>283</v>
      </c>
      <c r="D146" s="13" t="s">
        <v>16</v>
      </c>
      <c r="E146" s="57">
        <v>837</v>
      </c>
      <c r="F146" s="58">
        <v>2</v>
      </c>
      <c r="G146" s="58">
        <v>1</v>
      </c>
      <c r="H146" s="58"/>
      <c r="I146" s="58">
        <v>3</v>
      </c>
      <c r="J146" s="59">
        <v>0.35842000000000002</v>
      </c>
      <c r="K146" s="1"/>
      <c r="L146" s="1" t="s">
        <v>383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5533</v>
      </c>
      <c r="C147" s="13" t="s">
        <v>265</v>
      </c>
      <c r="D147" s="13" t="s">
        <v>16</v>
      </c>
      <c r="E147" s="57">
        <v>850</v>
      </c>
      <c r="F147" s="58">
        <v>1</v>
      </c>
      <c r="G147" s="58">
        <v>2</v>
      </c>
      <c r="H147" s="58"/>
      <c r="I147" s="58">
        <v>3</v>
      </c>
      <c r="J147" s="59">
        <v>0.35293999999999998</v>
      </c>
      <c r="K147" s="1"/>
      <c r="L147" s="1" t="s">
        <v>383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5715</v>
      </c>
      <c r="C148" s="13" t="s">
        <v>182</v>
      </c>
      <c r="D148" s="13" t="s">
        <v>14</v>
      </c>
      <c r="E148" s="57">
        <v>1143</v>
      </c>
      <c r="F148" s="58">
        <v>2</v>
      </c>
      <c r="G148" s="58">
        <v>2</v>
      </c>
      <c r="H148" s="58"/>
      <c r="I148" s="58">
        <v>4</v>
      </c>
      <c r="J148" s="59">
        <v>0.34995999999999999</v>
      </c>
      <c r="K148" s="1"/>
      <c r="L148" s="1" t="s">
        <v>383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5495</v>
      </c>
      <c r="C149" s="13" t="s">
        <v>52</v>
      </c>
      <c r="D149" s="13" t="s">
        <v>16</v>
      </c>
      <c r="E149" s="57">
        <v>3177</v>
      </c>
      <c r="F149" s="58">
        <v>0</v>
      </c>
      <c r="G149" s="58">
        <v>11</v>
      </c>
      <c r="H149" s="58"/>
      <c r="I149" s="58">
        <v>11</v>
      </c>
      <c r="J149" s="59">
        <v>0.34623999999999999</v>
      </c>
      <c r="K149" s="1"/>
      <c r="L149" s="1" t="s">
        <v>383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5633</v>
      </c>
      <c r="C150" s="13" t="s">
        <v>44</v>
      </c>
      <c r="D150" s="13" t="s">
        <v>13</v>
      </c>
      <c r="E150" s="57">
        <v>3004</v>
      </c>
      <c r="F150" s="58">
        <v>1</v>
      </c>
      <c r="G150" s="58">
        <v>9</v>
      </c>
      <c r="H150" s="58"/>
      <c r="I150" s="58">
        <v>10</v>
      </c>
      <c r="J150" s="59">
        <v>0.33289000000000002</v>
      </c>
      <c r="K150" s="1"/>
      <c r="L150" s="1" t="s">
        <v>383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5652</v>
      </c>
      <c r="C151" s="13" t="s">
        <v>316</v>
      </c>
      <c r="D151" s="13" t="s">
        <v>13</v>
      </c>
      <c r="E151" s="57">
        <v>602</v>
      </c>
      <c r="F151" s="58">
        <v>0</v>
      </c>
      <c r="G151" s="58">
        <v>2</v>
      </c>
      <c r="H151" s="58"/>
      <c r="I151" s="58">
        <v>2</v>
      </c>
      <c r="J151" s="59">
        <v>0.33223000000000003</v>
      </c>
      <c r="K151" s="1"/>
      <c r="L151" s="1" t="s">
        <v>383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5482</v>
      </c>
      <c r="C152" s="13" t="s">
        <v>184</v>
      </c>
      <c r="D152" s="13" t="s">
        <v>13</v>
      </c>
      <c r="E152" s="57">
        <v>1211</v>
      </c>
      <c r="F152" s="58">
        <v>1</v>
      </c>
      <c r="G152" s="58">
        <v>3</v>
      </c>
      <c r="H152" s="58"/>
      <c r="I152" s="58">
        <v>4</v>
      </c>
      <c r="J152" s="59">
        <v>0.33030999999999999</v>
      </c>
      <c r="K152" s="1"/>
      <c r="L152" s="1" t="s">
        <v>383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5523</v>
      </c>
      <c r="C153" s="13" t="s">
        <v>37</v>
      </c>
      <c r="D153" s="13" t="s">
        <v>16</v>
      </c>
      <c r="E153" s="57">
        <v>2731</v>
      </c>
      <c r="F153" s="58">
        <v>0</v>
      </c>
      <c r="G153" s="58">
        <v>9</v>
      </c>
      <c r="H153" s="58"/>
      <c r="I153" s="58">
        <v>9</v>
      </c>
      <c r="J153" s="59">
        <v>0.32955000000000001</v>
      </c>
      <c r="K153" s="1"/>
      <c r="L153" s="1" t="s">
        <v>383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5855</v>
      </c>
      <c r="C154" s="13" t="s">
        <v>183</v>
      </c>
      <c r="D154" s="13" t="s">
        <v>14</v>
      </c>
      <c r="E154" s="57">
        <v>623</v>
      </c>
      <c r="F154" s="58">
        <v>0</v>
      </c>
      <c r="G154" s="58">
        <v>2</v>
      </c>
      <c r="H154" s="58"/>
      <c r="I154" s="58">
        <v>2</v>
      </c>
      <c r="J154" s="59">
        <v>0.32102999999999998</v>
      </c>
      <c r="K154" s="1"/>
      <c r="L154" s="1" t="s">
        <v>383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5431</v>
      </c>
      <c r="C155" s="13" t="s">
        <v>239</v>
      </c>
      <c r="D155" s="13" t="s">
        <v>13</v>
      </c>
      <c r="E155" s="57">
        <v>324</v>
      </c>
      <c r="F155" s="58">
        <v>0</v>
      </c>
      <c r="G155" s="58">
        <v>1</v>
      </c>
      <c r="H155" s="58"/>
      <c r="I155" s="58">
        <v>1</v>
      </c>
      <c r="J155" s="59">
        <v>0.30864000000000003</v>
      </c>
      <c r="K155" s="1"/>
      <c r="L155" s="1" t="s">
        <v>383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5581</v>
      </c>
      <c r="C156" s="13" t="s">
        <v>65</v>
      </c>
      <c r="D156" s="13" t="s">
        <v>18</v>
      </c>
      <c r="E156" s="57">
        <v>3922</v>
      </c>
      <c r="F156" s="58">
        <v>4</v>
      </c>
      <c r="G156" s="58">
        <v>8</v>
      </c>
      <c r="H156" s="58"/>
      <c r="I156" s="58">
        <v>12</v>
      </c>
      <c r="J156" s="59">
        <v>0.30597000000000002</v>
      </c>
      <c r="K156" s="1"/>
      <c r="L156" s="1" t="s">
        <v>383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5708</v>
      </c>
      <c r="C157" s="13" t="s">
        <v>151</v>
      </c>
      <c r="D157" s="13" t="s">
        <v>14</v>
      </c>
      <c r="E157" s="57">
        <v>982</v>
      </c>
      <c r="F157" s="58">
        <v>0</v>
      </c>
      <c r="G157" s="58">
        <v>3</v>
      </c>
      <c r="H157" s="58"/>
      <c r="I157" s="58">
        <v>3</v>
      </c>
      <c r="J157" s="59">
        <v>0.30549999999999999</v>
      </c>
      <c r="K157" s="1"/>
      <c r="L157" s="1" t="s">
        <v>383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5883</v>
      </c>
      <c r="C158" s="13" t="s">
        <v>33</v>
      </c>
      <c r="D158" s="13" t="s">
        <v>21</v>
      </c>
      <c r="E158" s="57">
        <v>2322</v>
      </c>
      <c r="F158" s="58">
        <v>0</v>
      </c>
      <c r="G158" s="58">
        <v>7</v>
      </c>
      <c r="H158" s="58"/>
      <c r="I158" s="58">
        <v>7</v>
      </c>
      <c r="J158" s="59">
        <v>0.30146000000000001</v>
      </c>
      <c r="K158" s="1"/>
      <c r="L158" s="1" t="s">
        <v>383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5704</v>
      </c>
      <c r="C159" s="13" t="s">
        <v>120</v>
      </c>
      <c r="D159" s="13" t="s">
        <v>14</v>
      </c>
      <c r="E159" s="57">
        <v>2041</v>
      </c>
      <c r="F159" s="58">
        <v>0</v>
      </c>
      <c r="G159" s="58">
        <v>6</v>
      </c>
      <c r="H159" s="58"/>
      <c r="I159" s="58">
        <v>6</v>
      </c>
      <c r="J159" s="59">
        <v>0.29397000000000001</v>
      </c>
      <c r="K159" s="1"/>
      <c r="L159" s="1" t="s">
        <v>383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5587</v>
      </c>
      <c r="C160" s="13" t="s">
        <v>91</v>
      </c>
      <c r="D160" s="13" t="s">
        <v>19</v>
      </c>
      <c r="E160" s="57">
        <v>9543</v>
      </c>
      <c r="F160" s="58">
        <v>6</v>
      </c>
      <c r="G160" s="58">
        <v>22</v>
      </c>
      <c r="H160" s="58"/>
      <c r="I160" s="58">
        <v>28</v>
      </c>
      <c r="J160" s="59">
        <v>0.29341</v>
      </c>
      <c r="K160" s="1"/>
      <c r="L160" s="1" t="s">
        <v>383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5731</v>
      </c>
      <c r="C161" s="13" t="s">
        <v>221</v>
      </c>
      <c r="D161" s="13" t="s">
        <v>14</v>
      </c>
      <c r="E161" s="57">
        <v>1374</v>
      </c>
      <c r="F161" s="58">
        <v>0</v>
      </c>
      <c r="G161" s="58">
        <v>4</v>
      </c>
      <c r="H161" s="58"/>
      <c r="I161" s="58">
        <v>4</v>
      </c>
      <c r="J161" s="59">
        <v>0.29111999999999999</v>
      </c>
      <c r="K161" s="1"/>
      <c r="L161" s="1" t="s">
        <v>383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5859</v>
      </c>
      <c r="C162" s="13" t="s">
        <v>40</v>
      </c>
      <c r="D162" s="13" t="s">
        <v>14</v>
      </c>
      <c r="E162" s="57">
        <v>2749</v>
      </c>
      <c r="F162" s="58">
        <v>4</v>
      </c>
      <c r="G162" s="58">
        <v>4</v>
      </c>
      <c r="H162" s="58"/>
      <c r="I162" s="58">
        <v>8</v>
      </c>
      <c r="J162" s="59">
        <v>0.29100999999999999</v>
      </c>
      <c r="K162" s="1"/>
      <c r="L162" s="1" t="s">
        <v>383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5553</v>
      </c>
      <c r="C163" s="13" t="s">
        <v>147</v>
      </c>
      <c r="D163" s="13" t="s">
        <v>17</v>
      </c>
      <c r="E163" s="57">
        <v>1071</v>
      </c>
      <c r="F163" s="58">
        <v>0</v>
      </c>
      <c r="G163" s="58">
        <v>3</v>
      </c>
      <c r="H163" s="58"/>
      <c r="I163" s="58">
        <v>3</v>
      </c>
      <c r="J163" s="59">
        <v>0.28011000000000003</v>
      </c>
      <c r="K163" s="1"/>
      <c r="L163" s="1" t="s">
        <v>383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5480</v>
      </c>
      <c r="C164" s="13" t="s">
        <v>175</v>
      </c>
      <c r="D164" s="13" t="s">
        <v>16</v>
      </c>
      <c r="E164" s="57">
        <v>1099</v>
      </c>
      <c r="F164" s="58">
        <v>0</v>
      </c>
      <c r="G164" s="58">
        <v>3</v>
      </c>
      <c r="H164" s="58"/>
      <c r="I164" s="58">
        <v>3</v>
      </c>
      <c r="J164" s="59">
        <v>0.27298</v>
      </c>
      <c r="K164" s="1"/>
      <c r="L164" s="1" t="s">
        <v>383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5631</v>
      </c>
      <c r="C165" s="13" t="s">
        <v>177</v>
      </c>
      <c r="D165" s="13" t="s">
        <v>13</v>
      </c>
      <c r="E165" s="57">
        <v>742</v>
      </c>
      <c r="F165" s="58">
        <v>0</v>
      </c>
      <c r="G165" s="58">
        <v>2</v>
      </c>
      <c r="H165" s="58"/>
      <c r="I165" s="58">
        <v>2</v>
      </c>
      <c r="J165" s="59">
        <v>0.26954</v>
      </c>
      <c r="K165" s="1"/>
      <c r="L165" s="1" t="s">
        <v>383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5456</v>
      </c>
      <c r="C166" s="13" t="s">
        <v>173</v>
      </c>
      <c r="D166" s="13" t="s">
        <v>15</v>
      </c>
      <c r="E166" s="57">
        <v>1885</v>
      </c>
      <c r="F166" s="58">
        <v>0</v>
      </c>
      <c r="G166" s="58">
        <v>5</v>
      </c>
      <c r="H166" s="58"/>
      <c r="I166" s="58">
        <v>5</v>
      </c>
      <c r="J166" s="59">
        <v>0.26524999999999999</v>
      </c>
      <c r="K166" s="1"/>
      <c r="L166" s="1" t="s">
        <v>383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5914</v>
      </c>
      <c r="C167" s="13" t="s">
        <v>185</v>
      </c>
      <c r="D167" s="13" t="s">
        <v>17</v>
      </c>
      <c r="E167" s="57">
        <v>381</v>
      </c>
      <c r="F167" s="58">
        <v>1</v>
      </c>
      <c r="G167" s="58">
        <v>0</v>
      </c>
      <c r="H167" s="58"/>
      <c r="I167" s="58">
        <v>1</v>
      </c>
      <c r="J167" s="59">
        <v>0.26246999999999998</v>
      </c>
      <c r="K167" s="1"/>
      <c r="L167" s="1" t="s">
        <v>383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5520</v>
      </c>
      <c r="C168" s="13" t="s">
        <v>187</v>
      </c>
      <c r="D168" s="13" t="s">
        <v>16</v>
      </c>
      <c r="E168" s="57">
        <v>1148</v>
      </c>
      <c r="F168" s="58">
        <v>1</v>
      </c>
      <c r="G168" s="58">
        <v>2</v>
      </c>
      <c r="H168" s="58"/>
      <c r="I168" s="58">
        <v>3</v>
      </c>
      <c r="J168" s="59">
        <v>0.26132</v>
      </c>
      <c r="K168" s="1"/>
      <c r="L168" s="1" t="s">
        <v>383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5610</v>
      </c>
      <c r="C169" s="13" t="s">
        <v>287</v>
      </c>
      <c r="D169" s="13" t="s">
        <v>18</v>
      </c>
      <c r="E169" s="57">
        <v>389</v>
      </c>
      <c r="F169" s="58">
        <v>0</v>
      </c>
      <c r="G169" s="58">
        <v>1</v>
      </c>
      <c r="H169" s="58"/>
      <c r="I169" s="58">
        <v>1</v>
      </c>
      <c r="J169" s="59">
        <v>0.25707000000000002</v>
      </c>
      <c r="K169" s="1"/>
      <c r="L169" s="1" t="s">
        <v>383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5501</v>
      </c>
      <c r="C170" s="13" t="s">
        <v>293</v>
      </c>
      <c r="D170" s="13" t="s">
        <v>16</v>
      </c>
      <c r="E170" s="57">
        <v>1225</v>
      </c>
      <c r="F170" s="58">
        <v>0</v>
      </c>
      <c r="G170" s="58">
        <v>3</v>
      </c>
      <c r="H170" s="58"/>
      <c r="I170" s="58">
        <v>3</v>
      </c>
      <c r="J170" s="59">
        <v>0.24490000000000001</v>
      </c>
      <c r="K170" s="1"/>
      <c r="L170" s="1" t="s">
        <v>383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5723</v>
      </c>
      <c r="C171" s="13" t="s">
        <v>31</v>
      </c>
      <c r="D171" s="13" t="s">
        <v>14</v>
      </c>
      <c r="E171" s="57">
        <v>2163</v>
      </c>
      <c r="F171" s="58">
        <v>0</v>
      </c>
      <c r="G171" s="58">
        <v>5</v>
      </c>
      <c r="H171" s="58"/>
      <c r="I171" s="58">
        <v>5</v>
      </c>
      <c r="J171" s="59">
        <v>0.23116</v>
      </c>
      <c r="K171" s="1"/>
      <c r="L171" s="1" t="s">
        <v>383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5555</v>
      </c>
      <c r="C172" s="13" t="s">
        <v>167</v>
      </c>
      <c r="D172" s="13" t="s">
        <v>17</v>
      </c>
      <c r="E172" s="57">
        <v>438</v>
      </c>
      <c r="F172" s="58">
        <v>1</v>
      </c>
      <c r="G172" s="58">
        <v>0</v>
      </c>
      <c r="H172" s="58"/>
      <c r="I172" s="58">
        <v>1</v>
      </c>
      <c r="J172" s="59">
        <v>0.22831000000000001</v>
      </c>
      <c r="K172" s="1"/>
      <c r="L172" s="1" t="s">
        <v>383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5926</v>
      </c>
      <c r="C173" s="13" t="s">
        <v>267</v>
      </c>
      <c r="D173" s="13" t="s">
        <v>17</v>
      </c>
      <c r="E173" s="57">
        <v>877</v>
      </c>
      <c r="F173" s="58">
        <v>2</v>
      </c>
      <c r="G173" s="58">
        <v>0</v>
      </c>
      <c r="H173" s="58"/>
      <c r="I173" s="58">
        <v>2</v>
      </c>
      <c r="J173" s="59">
        <v>0.22805</v>
      </c>
      <c r="K173" s="1"/>
      <c r="L173" s="1" t="s">
        <v>383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5512</v>
      </c>
      <c r="C174" s="13" t="s">
        <v>122</v>
      </c>
      <c r="D174" s="13" t="s">
        <v>16</v>
      </c>
      <c r="E174" s="57">
        <v>1344</v>
      </c>
      <c r="F174" s="58">
        <v>2</v>
      </c>
      <c r="G174" s="58">
        <v>1</v>
      </c>
      <c r="H174" s="58"/>
      <c r="I174" s="58">
        <v>3</v>
      </c>
      <c r="J174" s="59">
        <v>0.22320999999999999</v>
      </c>
      <c r="K174" s="1"/>
      <c r="L174" s="1" t="s">
        <v>383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5645</v>
      </c>
      <c r="C175" s="13" t="s">
        <v>276</v>
      </c>
      <c r="D175" s="13" t="s">
        <v>13</v>
      </c>
      <c r="E175" s="57">
        <v>454</v>
      </c>
      <c r="F175" s="58">
        <v>0</v>
      </c>
      <c r="G175" s="58">
        <v>1</v>
      </c>
      <c r="H175" s="58"/>
      <c r="I175" s="58">
        <v>1</v>
      </c>
      <c r="J175" s="59">
        <v>0.22026000000000001</v>
      </c>
      <c r="K175" s="1"/>
      <c r="L175" s="1" t="s">
        <v>383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5632</v>
      </c>
      <c r="C176" s="13" t="s">
        <v>178</v>
      </c>
      <c r="D176" s="13" t="s">
        <v>13</v>
      </c>
      <c r="E176" s="57">
        <v>1837</v>
      </c>
      <c r="F176" s="58">
        <v>2</v>
      </c>
      <c r="G176" s="58">
        <v>2</v>
      </c>
      <c r="H176" s="58"/>
      <c r="I176" s="58">
        <v>4</v>
      </c>
      <c r="J176" s="59">
        <v>0.21775</v>
      </c>
      <c r="K176" s="1"/>
      <c r="L176" s="1" t="s">
        <v>383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5559</v>
      </c>
      <c r="C177" s="13" t="s">
        <v>196</v>
      </c>
      <c r="D177" s="13" t="s">
        <v>17</v>
      </c>
      <c r="E177" s="57">
        <v>464</v>
      </c>
      <c r="F177" s="58">
        <v>0</v>
      </c>
      <c r="G177" s="58">
        <v>1</v>
      </c>
      <c r="H177" s="58"/>
      <c r="I177" s="58">
        <v>1</v>
      </c>
      <c r="J177" s="59">
        <v>0.21551999999999999</v>
      </c>
      <c r="K177" s="1"/>
      <c r="L177" s="1" t="s">
        <v>383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5730</v>
      </c>
      <c r="C178" s="13" t="s">
        <v>300</v>
      </c>
      <c r="D178" s="13" t="s">
        <v>14</v>
      </c>
      <c r="E178" s="57">
        <v>1428</v>
      </c>
      <c r="F178" s="58">
        <v>0</v>
      </c>
      <c r="G178" s="58">
        <v>3</v>
      </c>
      <c r="H178" s="58"/>
      <c r="I178" s="58">
        <v>3</v>
      </c>
      <c r="J178" s="59">
        <v>0.21007999999999999</v>
      </c>
      <c r="K178" s="1"/>
      <c r="L178" s="1" t="s">
        <v>383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5693</v>
      </c>
      <c r="C179" s="13" t="s">
        <v>43</v>
      </c>
      <c r="D179" s="13" t="s">
        <v>16</v>
      </c>
      <c r="E179" s="57">
        <v>2861</v>
      </c>
      <c r="F179" s="58">
        <v>0</v>
      </c>
      <c r="G179" s="58">
        <v>6</v>
      </c>
      <c r="H179" s="58"/>
      <c r="I179" s="58">
        <v>6</v>
      </c>
      <c r="J179" s="59">
        <v>0.20971999999999999</v>
      </c>
      <c r="K179" s="1"/>
      <c r="L179" s="1" t="s">
        <v>383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5882</v>
      </c>
      <c r="C180" s="13" t="s">
        <v>49</v>
      </c>
      <c r="D180" s="13" t="s">
        <v>21</v>
      </c>
      <c r="E180" s="57">
        <v>3340</v>
      </c>
      <c r="F180" s="58">
        <v>1</v>
      </c>
      <c r="G180" s="58">
        <v>6</v>
      </c>
      <c r="H180" s="58"/>
      <c r="I180" s="58">
        <v>7</v>
      </c>
      <c r="J180" s="59">
        <v>0.20957999999999999</v>
      </c>
      <c r="K180" s="1"/>
      <c r="L180" s="1" t="s">
        <v>383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5411</v>
      </c>
      <c r="C181" s="13" t="s">
        <v>256</v>
      </c>
      <c r="D181" s="13" t="s">
        <v>12</v>
      </c>
      <c r="E181" s="57">
        <v>1435</v>
      </c>
      <c r="F181" s="58">
        <v>2</v>
      </c>
      <c r="G181" s="58">
        <v>1</v>
      </c>
      <c r="H181" s="58"/>
      <c r="I181" s="58">
        <v>3</v>
      </c>
      <c r="J181" s="59">
        <v>0.20906</v>
      </c>
      <c r="K181" s="1"/>
      <c r="L181" s="1" t="s">
        <v>383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5499</v>
      </c>
      <c r="C182" s="13" t="s">
        <v>289</v>
      </c>
      <c r="D182" s="13" t="s">
        <v>13</v>
      </c>
      <c r="E182" s="57">
        <v>480</v>
      </c>
      <c r="F182" s="58">
        <v>1</v>
      </c>
      <c r="G182" s="58">
        <v>0</v>
      </c>
      <c r="H182" s="58"/>
      <c r="I182" s="58">
        <v>1</v>
      </c>
      <c r="J182" s="59">
        <v>0.20832999999999999</v>
      </c>
      <c r="K182" s="1"/>
      <c r="L182" s="1" t="s">
        <v>383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5857</v>
      </c>
      <c r="C183" s="13" t="s">
        <v>197</v>
      </c>
      <c r="D183" s="13" t="s">
        <v>14</v>
      </c>
      <c r="E183" s="57">
        <v>1441</v>
      </c>
      <c r="F183" s="58">
        <v>0</v>
      </c>
      <c r="G183" s="58">
        <v>3</v>
      </c>
      <c r="H183" s="58"/>
      <c r="I183" s="58">
        <v>3</v>
      </c>
      <c r="J183" s="59">
        <v>0.20818999999999999</v>
      </c>
      <c r="K183" s="1"/>
      <c r="L183" s="1" t="s">
        <v>383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5756</v>
      </c>
      <c r="C184" s="13" t="s">
        <v>242</v>
      </c>
      <c r="D184" s="13" t="s">
        <v>17</v>
      </c>
      <c r="E184" s="57">
        <v>489</v>
      </c>
      <c r="F184" s="58">
        <v>1</v>
      </c>
      <c r="G184" s="58">
        <v>0</v>
      </c>
      <c r="H184" s="58"/>
      <c r="I184" s="58">
        <v>1</v>
      </c>
      <c r="J184" s="59">
        <v>0.20449999999999999</v>
      </c>
      <c r="K184" s="1"/>
      <c r="L184" s="1" t="s">
        <v>383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5785</v>
      </c>
      <c r="C185" s="13" t="s">
        <v>166</v>
      </c>
      <c r="D185" s="13" t="s">
        <v>15</v>
      </c>
      <c r="E185" s="57">
        <v>499</v>
      </c>
      <c r="F185" s="58">
        <v>1</v>
      </c>
      <c r="G185" s="58">
        <v>0</v>
      </c>
      <c r="H185" s="58"/>
      <c r="I185" s="58">
        <v>1</v>
      </c>
      <c r="J185" s="59">
        <v>0.20039999999999999</v>
      </c>
      <c r="K185" s="1"/>
      <c r="L185" s="1" t="s">
        <v>383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5798</v>
      </c>
      <c r="C186" s="13" t="s">
        <v>277</v>
      </c>
      <c r="D186" s="13" t="s">
        <v>15</v>
      </c>
      <c r="E186" s="57">
        <v>529</v>
      </c>
      <c r="F186" s="58">
        <v>1</v>
      </c>
      <c r="G186" s="58">
        <v>0</v>
      </c>
      <c r="H186" s="58"/>
      <c r="I186" s="58">
        <v>1</v>
      </c>
      <c r="J186" s="59">
        <v>0.18904000000000001</v>
      </c>
      <c r="K186" s="1"/>
      <c r="L186" s="1" t="s">
        <v>383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5486</v>
      </c>
      <c r="C187" s="13" t="s">
        <v>224</v>
      </c>
      <c r="D187" s="13" t="s">
        <v>13</v>
      </c>
      <c r="E187" s="57">
        <v>1096</v>
      </c>
      <c r="F187" s="58">
        <v>0</v>
      </c>
      <c r="G187" s="58">
        <v>2</v>
      </c>
      <c r="H187" s="58"/>
      <c r="I187" s="58">
        <v>2</v>
      </c>
      <c r="J187" s="59">
        <v>0.18248</v>
      </c>
      <c r="K187" s="1"/>
      <c r="L187" s="1" t="s">
        <v>383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5799</v>
      </c>
      <c r="C188" s="13" t="s">
        <v>29</v>
      </c>
      <c r="D188" s="13" t="s">
        <v>18</v>
      </c>
      <c r="E188" s="57">
        <v>2228</v>
      </c>
      <c r="F188" s="58">
        <v>0</v>
      </c>
      <c r="G188" s="58">
        <v>4</v>
      </c>
      <c r="H188" s="58"/>
      <c r="I188" s="58">
        <v>4</v>
      </c>
      <c r="J188" s="59">
        <v>0.17953</v>
      </c>
      <c r="K188" s="1"/>
      <c r="L188" s="1" t="s">
        <v>383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5479</v>
      </c>
      <c r="C189" s="13" t="s">
        <v>171</v>
      </c>
      <c r="D189" s="13" t="s">
        <v>13</v>
      </c>
      <c r="E189" s="57">
        <v>561</v>
      </c>
      <c r="F189" s="58">
        <v>0</v>
      </c>
      <c r="G189" s="58">
        <v>1</v>
      </c>
      <c r="H189" s="58"/>
      <c r="I189" s="58">
        <v>1</v>
      </c>
      <c r="J189" s="59">
        <v>0.17824999999999999</v>
      </c>
      <c r="K189" s="1"/>
      <c r="L189" s="1" t="s">
        <v>383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5423</v>
      </c>
      <c r="C190" s="13" t="s">
        <v>116</v>
      </c>
      <c r="D190" s="13" t="s">
        <v>13</v>
      </c>
      <c r="E190" s="57">
        <v>579</v>
      </c>
      <c r="F190" s="58">
        <v>0</v>
      </c>
      <c r="G190" s="58">
        <v>1</v>
      </c>
      <c r="H190" s="58"/>
      <c r="I190" s="58">
        <v>1</v>
      </c>
      <c r="J190" s="59">
        <v>0.17271</v>
      </c>
      <c r="K190" s="1"/>
      <c r="L190" s="1" t="s">
        <v>383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5763</v>
      </c>
      <c r="C191" s="13" t="s">
        <v>306</v>
      </c>
      <c r="D191" s="13" t="s">
        <v>17</v>
      </c>
      <c r="E191" s="57">
        <v>583</v>
      </c>
      <c r="F191" s="58">
        <v>1</v>
      </c>
      <c r="G191" s="58">
        <v>0</v>
      </c>
      <c r="H191" s="58"/>
      <c r="I191" s="58">
        <v>1</v>
      </c>
      <c r="J191" s="59">
        <v>0.17152999999999999</v>
      </c>
      <c r="K191" s="1"/>
      <c r="L191" s="1" t="s">
        <v>383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5702</v>
      </c>
      <c r="C192" s="13" t="s">
        <v>47</v>
      </c>
      <c r="D192" s="13" t="s">
        <v>14</v>
      </c>
      <c r="E192" s="57">
        <v>2968</v>
      </c>
      <c r="F192" s="58">
        <v>1</v>
      </c>
      <c r="G192" s="58">
        <v>4</v>
      </c>
      <c r="H192" s="58"/>
      <c r="I192" s="58">
        <v>5</v>
      </c>
      <c r="J192" s="59">
        <v>0.16846</v>
      </c>
      <c r="K192" s="1"/>
      <c r="L192" s="1" t="s">
        <v>383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5521</v>
      </c>
      <c r="C193" s="13" t="s">
        <v>188</v>
      </c>
      <c r="D193" s="13" t="s">
        <v>16</v>
      </c>
      <c r="E193" s="57">
        <v>1189</v>
      </c>
      <c r="F193" s="58">
        <v>2</v>
      </c>
      <c r="G193" s="58">
        <v>0</v>
      </c>
      <c r="H193" s="58"/>
      <c r="I193" s="58">
        <v>2</v>
      </c>
      <c r="J193" s="59">
        <v>0.16821</v>
      </c>
      <c r="K193" s="1"/>
      <c r="L193" s="1" t="s">
        <v>383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5607</v>
      </c>
      <c r="C194" s="13" t="s">
        <v>46</v>
      </c>
      <c r="D194" s="13" t="s">
        <v>18</v>
      </c>
      <c r="E194" s="57">
        <v>2976</v>
      </c>
      <c r="F194" s="58">
        <v>3</v>
      </c>
      <c r="G194" s="58">
        <v>2</v>
      </c>
      <c r="H194" s="58"/>
      <c r="I194" s="58">
        <v>5</v>
      </c>
      <c r="J194" s="59">
        <v>0.16800999999999999</v>
      </c>
      <c r="K194" s="1"/>
      <c r="L194" s="1" t="s">
        <v>383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5711</v>
      </c>
      <c r="C195" s="13" t="s">
        <v>48</v>
      </c>
      <c r="D195" s="13" t="s">
        <v>14</v>
      </c>
      <c r="E195" s="57">
        <v>2987</v>
      </c>
      <c r="F195" s="58">
        <v>3</v>
      </c>
      <c r="G195" s="58">
        <v>2</v>
      </c>
      <c r="H195" s="58"/>
      <c r="I195" s="58">
        <v>5</v>
      </c>
      <c r="J195" s="59">
        <v>0.16739000000000001</v>
      </c>
      <c r="K195" s="1"/>
      <c r="L195" s="1" t="s">
        <v>383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5692</v>
      </c>
      <c r="C196" s="13" t="s">
        <v>320</v>
      </c>
      <c r="D196" s="13" t="s">
        <v>15</v>
      </c>
      <c r="E196" s="57">
        <v>622</v>
      </c>
      <c r="F196" s="58">
        <v>1</v>
      </c>
      <c r="G196" s="58">
        <v>0</v>
      </c>
      <c r="H196" s="58"/>
      <c r="I196" s="58">
        <v>1</v>
      </c>
      <c r="J196" s="59">
        <v>0.16077</v>
      </c>
      <c r="K196" s="1"/>
      <c r="L196" s="1" t="s">
        <v>383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5410</v>
      </c>
      <c r="C197" s="13" t="s">
        <v>255</v>
      </c>
      <c r="D197" s="13" t="s">
        <v>12</v>
      </c>
      <c r="E197" s="57">
        <v>1244</v>
      </c>
      <c r="F197" s="58">
        <v>0</v>
      </c>
      <c r="G197" s="58">
        <v>2</v>
      </c>
      <c r="H197" s="58"/>
      <c r="I197" s="58">
        <v>2</v>
      </c>
      <c r="J197" s="59">
        <v>0.16077</v>
      </c>
      <c r="K197" s="1"/>
      <c r="L197" s="1" t="s">
        <v>383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5709</v>
      </c>
      <c r="C198" s="13" t="s">
        <v>157</v>
      </c>
      <c r="D198" s="13" t="s">
        <v>14</v>
      </c>
      <c r="E198" s="57">
        <v>1277</v>
      </c>
      <c r="F198" s="58">
        <v>0</v>
      </c>
      <c r="G198" s="58">
        <v>2</v>
      </c>
      <c r="H198" s="58"/>
      <c r="I198" s="58">
        <v>2</v>
      </c>
      <c r="J198" s="59">
        <v>0.15662000000000001</v>
      </c>
      <c r="K198" s="1"/>
      <c r="L198" s="1" t="s">
        <v>383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5537</v>
      </c>
      <c r="C199" s="13" t="s">
        <v>314</v>
      </c>
      <c r="D199" s="13" t="s">
        <v>16</v>
      </c>
      <c r="E199" s="57">
        <v>1307</v>
      </c>
      <c r="F199" s="58">
        <v>0</v>
      </c>
      <c r="G199" s="58">
        <v>2</v>
      </c>
      <c r="H199" s="58"/>
      <c r="I199" s="58">
        <v>2</v>
      </c>
      <c r="J199" s="59">
        <v>0.15301999999999999</v>
      </c>
      <c r="K199" s="1"/>
      <c r="L199" s="1" t="s">
        <v>383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5638</v>
      </c>
      <c r="C200" s="13" t="s">
        <v>41</v>
      </c>
      <c r="D200" s="13" t="s">
        <v>13</v>
      </c>
      <c r="E200" s="57">
        <v>2733</v>
      </c>
      <c r="F200" s="58">
        <v>1</v>
      </c>
      <c r="G200" s="58">
        <v>3</v>
      </c>
      <c r="H200" s="58"/>
      <c r="I200" s="58">
        <v>4</v>
      </c>
      <c r="J200" s="59">
        <v>0.14635999999999999</v>
      </c>
      <c r="K200" s="1"/>
      <c r="L200" s="1" t="s">
        <v>383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5707</v>
      </c>
      <c r="C201" s="13" t="s">
        <v>150</v>
      </c>
      <c r="D201" s="13" t="s">
        <v>14</v>
      </c>
      <c r="E201" s="57">
        <v>1388</v>
      </c>
      <c r="F201" s="58">
        <v>1</v>
      </c>
      <c r="G201" s="58">
        <v>1</v>
      </c>
      <c r="H201" s="58"/>
      <c r="I201" s="58">
        <v>2</v>
      </c>
      <c r="J201" s="59">
        <v>0.14409</v>
      </c>
      <c r="K201" s="1"/>
      <c r="L201" s="1" t="s">
        <v>383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5592</v>
      </c>
      <c r="C202" s="13" t="s">
        <v>59</v>
      </c>
      <c r="D202" s="13" t="s">
        <v>19</v>
      </c>
      <c r="E202" s="57">
        <v>4325</v>
      </c>
      <c r="F202" s="58">
        <v>4</v>
      </c>
      <c r="G202" s="58">
        <v>2</v>
      </c>
      <c r="H202" s="58"/>
      <c r="I202" s="58">
        <v>6</v>
      </c>
      <c r="J202" s="59">
        <v>0.13872999999999999</v>
      </c>
      <c r="K202" s="1"/>
      <c r="L202" s="1" t="s">
        <v>383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5655</v>
      </c>
      <c r="C203" s="13" t="s">
        <v>327</v>
      </c>
      <c r="D203" s="13" t="s">
        <v>13</v>
      </c>
      <c r="E203" s="57">
        <v>1502</v>
      </c>
      <c r="F203" s="58">
        <v>0</v>
      </c>
      <c r="G203" s="58">
        <v>2</v>
      </c>
      <c r="H203" s="58"/>
      <c r="I203" s="58">
        <v>2</v>
      </c>
      <c r="J203" s="59">
        <v>0.13316</v>
      </c>
      <c r="K203" s="1"/>
      <c r="L203" s="1" t="s">
        <v>383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5853</v>
      </c>
      <c r="C204" s="13" t="s">
        <v>142</v>
      </c>
      <c r="D204" s="13" t="s">
        <v>14</v>
      </c>
      <c r="E204" s="57">
        <v>825</v>
      </c>
      <c r="F204" s="58">
        <v>0</v>
      </c>
      <c r="G204" s="58">
        <v>1</v>
      </c>
      <c r="H204" s="58"/>
      <c r="I204" s="58">
        <v>1</v>
      </c>
      <c r="J204" s="59">
        <v>0.12121</v>
      </c>
      <c r="K204" s="1"/>
      <c r="L204" s="1" t="s">
        <v>383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5913</v>
      </c>
      <c r="C205" s="13" t="s">
        <v>181</v>
      </c>
      <c r="D205" s="13" t="s">
        <v>17</v>
      </c>
      <c r="E205" s="57">
        <v>917</v>
      </c>
      <c r="F205" s="58">
        <v>1</v>
      </c>
      <c r="G205" s="58">
        <v>0</v>
      </c>
      <c r="H205" s="58"/>
      <c r="I205" s="58">
        <v>1</v>
      </c>
      <c r="J205" s="59">
        <v>0.10904999999999999</v>
      </c>
      <c r="K205" s="1"/>
      <c r="L205" s="1" t="s">
        <v>383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5651</v>
      </c>
      <c r="C206" s="13" t="s">
        <v>315</v>
      </c>
      <c r="D206" s="13" t="s">
        <v>20</v>
      </c>
      <c r="E206" s="57">
        <v>955</v>
      </c>
      <c r="F206" s="58">
        <v>1</v>
      </c>
      <c r="G206" s="58">
        <v>0</v>
      </c>
      <c r="H206" s="58"/>
      <c r="I206" s="58">
        <v>1</v>
      </c>
      <c r="J206" s="59">
        <v>0.10471</v>
      </c>
      <c r="K206" s="1"/>
      <c r="L206" s="1" t="s">
        <v>383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5636</v>
      </c>
      <c r="C207" s="13" t="s">
        <v>45</v>
      </c>
      <c r="D207" s="13" t="s">
        <v>13</v>
      </c>
      <c r="E207" s="57">
        <v>2966</v>
      </c>
      <c r="F207" s="58">
        <v>1</v>
      </c>
      <c r="G207" s="58">
        <v>2</v>
      </c>
      <c r="H207" s="58"/>
      <c r="I207" s="58">
        <v>3</v>
      </c>
      <c r="J207" s="59">
        <v>0.10115</v>
      </c>
      <c r="K207" s="1"/>
      <c r="L207" s="1" t="s">
        <v>383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5718</v>
      </c>
      <c r="C208" s="13" t="s">
        <v>28</v>
      </c>
      <c r="D208" s="13" t="s">
        <v>14</v>
      </c>
      <c r="E208" s="57">
        <v>2012</v>
      </c>
      <c r="F208" s="58">
        <v>0</v>
      </c>
      <c r="G208" s="58">
        <v>2</v>
      </c>
      <c r="H208" s="58"/>
      <c r="I208" s="58">
        <v>2</v>
      </c>
      <c r="J208" s="59">
        <v>9.9400000000000002E-2</v>
      </c>
      <c r="K208" s="1"/>
      <c r="L208" s="1" t="s">
        <v>383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5473</v>
      </c>
      <c r="C209" s="13" t="s">
        <v>135</v>
      </c>
      <c r="D209" s="13" t="s">
        <v>16</v>
      </c>
      <c r="E209" s="57">
        <v>1007</v>
      </c>
      <c r="F209" s="58">
        <v>0</v>
      </c>
      <c r="G209" s="58">
        <v>1</v>
      </c>
      <c r="H209" s="58"/>
      <c r="I209" s="58">
        <v>1</v>
      </c>
      <c r="J209" s="59">
        <v>9.9299999999999999E-2</v>
      </c>
      <c r="K209" s="1"/>
      <c r="L209" s="1" t="s">
        <v>383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5554</v>
      </c>
      <c r="C210" s="13" t="s">
        <v>164</v>
      </c>
      <c r="D210" s="13" t="s">
        <v>17</v>
      </c>
      <c r="E210" s="57">
        <v>1025</v>
      </c>
      <c r="F210" s="58">
        <v>0</v>
      </c>
      <c r="G210" s="58">
        <v>1</v>
      </c>
      <c r="H210" s="58"/>
      <c r="I210" s="58">
        <v>1</v>
      </c>
      <c r="J210" s="59">
        <v>9.7559999999999994E-2</v>
      </c>
      <c r="K210" s="1"/>
      <c r="L210" s="1" t="s">
        <v>383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5527</v>
      </c>
      <c r="C211" s="13" t="s">
        <v>247</v>
      </c>
      <c r="D211" s="13" t="s">
        <v>16</v>
      </c>
      <c r="E211" s="57">
        <v>1153</v>
      </c>
      <c r="F211" s="58">
        <v>0</v>
      </c>
      <c r="G211" s="58">
        <v>1</v>
      </c>
      <c r="H211" s="58"/>
      <c r="I211" s="58">
        <v>1</v>
      </c>
      <c r="J211" s="59">
        <v>8.6730000000000002E-2</v>
      </c>
      <c r="K211" s="1"/>
      <c r="L211" s="1" t="s">
        <v>383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5541</v>
      </c>
      <c r="C212" s="13" t="s">
        <v>201</v>
      </c>
      <c r="D212" s="13" t="s">
        <v>16</v>
      </c>
      <c r="E212" s="57">
        <v>1211</v>
      </c>
      <c r="F212" s="58">
        <v>0</v>
      </c>
      <c r="G212" s="58">
        <v>1</v>
      </c>
      <c r="H212" s="58"/>
      <c r="I212" s="58">
        <v>1</v>
      </c>
      <c r="J212" s="59">
        <v>8.2580000000000001E-2</v>
      </c>
      <c r="K212" s="1"/>
      <c r="L212" s="1" t="s">
        <v>383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5719</v>
      </c>
      <c r="C213" s="13" t="s">
        <v>198</v>
      </c>
      <c r="D213" s="13" t="s">
        <v>14</v>
      </c>
      <c r="E213" s="57">
        <v>1253</v>
      </c>
      <c r="F213" s="58">
        <v>0</v>
      </c>
      <c r="G213" s="58">
        <v>1</v>
      </c>
      <c r="H213" s="58"/>
      <c r="I213" s="58">
        <v>1</v>
      </c>
      <c r="J213" s="59">
        <v>7.9810000000000006E-2</v>
      </c>
      <c r="K213" s="1"/>
      <c r="L213" s="1" t="s">
        <v>383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5503</v>
      </c>
      <c r="C214" s="13" t="s">
        <v>321</v>
      </c>
      <c r="D214" s="13" t="s">
        <v>16</v>
      </c>
      <c r="E214" s="57">
        <v>1342</v>
      </c>
      <c r="F214" s="58">
        <v>0</v>
      </c>
      <c r="G214" s="58">
        <v>1</v>
      </c>
      <c r="H214" s="58"/>
      <c r="I214" s="58">
        <v>1</v>
      </c>
      <c r="J214" s="59">
        <v>7.4520000000000003E-2</v>
      </c>
      <c r="K214" s="1"/>
      <c r="L214" s="1" t="s">
        <v>383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5703</v>
      </c>
      <c r="C215" s="13" t="s">
        <v>117</v>
      </c>
      <c r="D215" s="13" t="s">
        <v>14</v>
      </c>
      <c r="E215" s="57">
        <v>1484</v>
      </c>
      <c r="F215" s="58">
        <v>0</v>
      </c>
      <c r="G215" s="58">
        <v>1</v>
      </c>
      <c r="H215" s="58"/>
      <c r="I215" s="58">
        <v>1</v>
      </c>
      <c r="J215" s="59">
        <v>6.7390000000000005E-2</v>
      </c>
      <c r="K215" s="1"/>
      <c r="L215" s="1" t="s">
        <v>383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5729</v>
      </c>
      <c r="C216" s="13" t="s">
        <v>296</v>
      </c>
      <c r="D216" s="13" t="s">
        <v>14</v>
      </c>
      <c r="E216" s="57">
        <v>1728</v>
      </c>
      <c r="F216" s="58">
        <v>0</v>
      </c>
      <c r="G216" s="58">
        <v>1</v>
      </c>
      <c r="H216" s="58"/>
      <c r="I216" s="58">
        <v>1</v>
      </c>
      <c r="J216" s="59">
        <v>5.7869999999999998E-2</v>
      </c>
      <c r="K216" s="1"/>
      <c r="L216" s="1" t="s">
        <v>383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5540</v>
      </c>
      <c r="C217" s="13" t="s">
        <v>243</v>
      </c>
      <c r="D217" s="13" t="s">
        <v>16</v>
      </c>
      <c r="E217" s="57">
        <v>1874</v>
      </c>
      <c r="F217" s="58">
        <v>1</v>
      </c>
      <c r="G217" s="58">
        <v>0</v>
      </c>
      <c r="H217" s="58"/>
      <c r="I217" s="58">
        <v>1</v>
      </c>
      <c r="J217" s="59">
        <v>5.3359999999999998E-2</v>
      </c>
      <c r="K217" s="1"/>
      <c r="L217" s="1" t="s">
        <v>383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5496</v>
      </c>
      <c r="C218" s="13" t="s">
        <v>262</v>
      </c>
      <c r="D218" s="13" t="s">
        <v>16</v>
      </c>
      <c r="E218" s="57">
        <v>1946</v>
      </c>
      <c r="F218" s="58">
        <v>1</v>
      </c>
      <c r="G218" s="58">
        <v>0</v>
      </c>
      <c r="H218" s="58"/>
      <c r="I218" s="58">
        <v>1</v>
      </c>
      <c r="J218" s="59">
        <v>5.1389999999999998E-2</v>
      </c>
      <c r="K218" s="1"/>
      <c r="L218" s="1" t="s">
        <v>383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5760</v>
      </c>
      <c r="C219" s="13" t="s">
        <v>271</v>
      </c>
      <c r="D219" s="13" t="s">
        <v>17</v>
      </c>
      <c r="E219" s="57">
        <v>508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383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5705</v>
      </c>
      <c r="C220" s="13" t="s">
        <v>128</v>
      </c>
      <c r="D220" s="13" t="s">
        <v>14</v>
      </c>
      <c r="E220" s="57">
        <v>990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383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5765</v>
      </c>
      <c r="C221" s="13" t="s">
        <v>308</v>
      </c>
      <c r="D221" s="13" t="s">
        <v>17</v>
      </c>
      <c r="E221" s="57">
        <v>489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383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5585</v>
      </c>
      <c r="C222" s="13" t="s">
        <v>211</v>
      </c>
      <c r="D222" s="13" t="s">
        <v>19</v>
      </c>
      <c r="E222" s="57">
        <v>1482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383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5925</v>
      </c>
      <c r="C223" s="13" t="s">
        <v>258</v>
      </c>
      <c r="D223" s="13" t="s">
        <v>17</v>
      </c>
      <c r="E223" s="57">
        <v>216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383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5726</v>
      </c>
      <c r="C224" s="13" t="s">
        <v>215</v>
      </c>
      <c r="D224" s="13" t="s">
        <v>14</v>
      </c>
      <c r="E224" s="57">
        <v>1194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383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5434</v>
      </c>
      <c r="C225" s="13" t="s">
        <v>284</v>
      </c>
      <c r="D225" s="13" t="s">
        <v>14</v>
      </c>
      <c r="E225" s="57">
        <v>1083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383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5928</v>
      </c>
      <c r="C226" s="13" t="s">
        <v>281</v>
      </c>
      <c r="D226" s="13" t="s">
        <v>17</v>
      </c>
      <c r="E226" s="57">
        <v>195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383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5515</v>
      </c>
      <c r="C227" s="13" t="s">
        <v>137</v>
      </c>
      <c r="D227" s="13" t="s">
        <v>16</v>
      </c>
      <c r="E227" s="57">
        <v>898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383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5415</v>
      </c>
      <c r="C228" s="13" t="s">
        <v>328</v>
      </c>
      <c r="D228" s="13" t="s">
        <v>12</v>
      </c>
      <c r="E228" s="57">
        <v>1110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383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5522</v>
      </c>
      <c r="C229" s="13" t="s">
        <v>193</v>
      </c>
      <c r="D229" s="13" t="s">
        <v>16</v>
      </c>
      <c r="E229" s="57">
        <v>789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383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5710</v>
      </c>
      <c r="C230" s="13" t="s">
        <v>163</v>
      </c>
      <c r="D230" s="13" t="s">
        <v>14</v>
      </c>
      <c r="E230" s="57">
        <v>517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383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5706</v>
      </c>
      <c r="C231" s="13" t="s">
        <v>130</v>
      </c>
      <c r="D231" s="13" t="s">
        <v>14</v>
      </c>
      <c r="E231" s="57">
        <v>1144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383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5813</v>
      </c>
      <c r="C232" s="13" t="s">
        <v>160</v>
      </c>
      <c r="D232" s="13" t="s">
        <v>15</v>
      </c>
      <c r="E232" s="57">
        <v>495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383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5493</v>
      </c>
      <c r="C233" s="13" t="s">
        <v>257</v>
      </c>
      <c r="D233" s="13" t="s">
        <v>13</v>
      </c>
      <c r="E233" s="57">
        <v>497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383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5904</v>
      </c>
      <c r="C234" s="13" t="s">
        <v>146</v>
      </c>
      <c r="D234" s="13" t="s">
        <v>17</v>
      </c>
      <c r="E234" s="57">
        <v>554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383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5539</v>
      </c>
      <c r="C235" s="13" t="s">
        <v>319</v>
      </c>
      <c r="D235" s="13" t="s">
        <v>16</v>
      </c>
      <c r="E235" s="57">
        <v>1120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383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5746</v>
      </c>
      <c r="C236" s="13" t="s">
        <v>119</v>
      </c>
      <c r="D236" s="13" t="s">
        <v>17</v>
      </c>
      <c r="E236" s="57">
        <v>1041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383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5492</v>
      </c>
      <c r="C237" s="13" t="s">
        <v>246</v>
      </c>
      <c r="D237" s="13" t="s">
        <v>13</v>
      </c>
      <c r="E237" s="57">
        <v>943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383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5571</v>
      </c>
      <c r="C238" s="13" t="s">
        <v>298</v>
      </c>
      <c r="D238" s="13" t="s">
        <v>17</v>
      </c>
      <c r="E238" s="57">
        <v>861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383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5489</v>
      </c>
      <c r="C239" s="13" t="s">
        <v>236</v>
      </c>
      <c r="D239" s="13" t="s">
        <v>16</v>
      </c>
      <c r="E239" s="57">
        <v>809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383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5640</v>
      </c>
      <c r="C240" s="13" t="s">
        <v>230</v>
      </c>
      <c r="D240" s="13" t="s">
        <v>13</v>
      </c>
      <c r="E240" s="57">
        <v>719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383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5905</v>
      </c>
      <c r="C241" s="13" t="s">
        <v>149</v>
      </c>
      <c r="D241" s="13" t="s">
        <v>17</v>
      </c>
      <c r="E241" s="57">
        <v>725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383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5435</v>
      </c>
      <c r="C242" s="13" t="s">
        <v>285</v>
      </c>
      <c r="D242" s="13" t="s">
        <v>13</v>
      </c>
      <c r="E242" s="57">
        <v>715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383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5929</v>
      </c>
      <c r="C243" s="13" t="s">
        <v>292</v>
      </c>
      <c r="D243" s="13" t="s">
        <v>17</v>
      </c>
      <c r="E243" s="57">
        <v>670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383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5743</v>
      </c>
      <c r="C244" s="13" t="s">
        <v>112</v>
      </c>
      <c r="D244" s="13" t="s">
        <v>17</v>
      </c>
      <c r="E244" s="57">
        <v>697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383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5803</v>
      </c>
      <c r="C245" s="13" t="s">
        <v>325</v>
      </c>
      <c r="D245" s="13" t="s">
        <v>15</v>
      </c>
      <c r="E245" s="57">
        <v>628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383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5858</v>
      </c>
      <c r="C246" s="13" t="s">
        <v>227</v>
      </c>
      <c r="D246" s="13" t="s">
        <v>14</v>
      </c>
      <c r="E246" s="57">
        <v>637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383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5728</v>
      </c>
      <c r="C247" s="13" t="s">
        <v>291</v>
      </c>
      <c r="D247" s="13" t="s">
        <v>14</v>
      </c>
      <c r="E247" s="57">
        <v>605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383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5529</v>
      </c>
      <c r="C248" s="13" t="s">
        <v>259</v>
      </c>
      <c r="D248" s="13" t="s">
        <v>16</v>
      </c>
      <c r="E248" s="57">
        <v>607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383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5551</v>
      </c>
      <c r="C249" s="13" t="s">
        <v>129</v>
      </c>
      <c r="D249" s="13" t="s">
        <v>17</v>
      </c>
      <c r="E249" s="57">
        <v>518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383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5852</v>
      </c>
      <c r="C250" s="13" t="s">
        <v>141</v>
      </c>
      <c r="D250" s="13" t="s">
        <v>14</v>
      </c>
      <c r="E250" s="57">
        <v>530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383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5472</v>
      </c>
      <c r="C251" s="13" t="s">
        <v>134</v>
      </c>
      <c r="D251" s="13" t="s">
        <v>16</v>
      </c>
      <c r="E251" s="57">
        <v>532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383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5426</v>
      </c>
      <c r="C252" s="13" t="s">
        <v>132</v>
      </c>
      <c r="D252" s="13" t="s">
        <v>13</v>
      </c>
      <c r="E252" s="57">
        <v>511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383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5565</v>
      </c>
      <c r="C253" s="13" t="s">
        <v>252</v>
      </c>
      <c r="D253" s="13" t="s">
        <v>17</v>
      </c>
      <c r="E253" s="57">
        <v>520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383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5491</v>
      </c>
      <c r="C254" s="13" t="s">
        <v>244</v>
      </c>
      <c r="D254" s="13" t="s">
        <v>13</v>
      </c>
      <c r="E254" s="57">
        <v>495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383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5487</v>
      </c>
      <c r="C255" s="13" t="s">
        <v>229</v>
      </c>
      <c r="D255" s="13" t="s">
        <v>16</v>
      </c>
      <c r="E255" s="57">
        <v>468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383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5436</v>
      </c>
      <c r="C256" s="13" t="s">
        <v>286</v>
      </c>
      <c r="D256" s="13" t="s">
        <v>13</v>
      </c>
      <c r="E256" s="57">
        <v>457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383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5437</v>
      </c>
      <c r="C257" s="13" t="s">
        <v>288</v>
      </c>
      <c r="D257" s="13" t="s">
        <v>13</v>
      </c>
      <c r="E257" s="57">
        <v>446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383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5902</v>
      </c>
      <c r="C258" s="13" t="s">
        <v>121</v>
      </c>
      <c r="D258" s="13" t="s">
        <v>17</v>
      </c>
      <c r="E258" s="57">
        <v>445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383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5531</v>
      </c>
      <c r="C259" s="13" t="s">
        <v>263</v>
      </c>
      <c r="D259" s="13" t="s">
        <v>16</v>
      </c>
      <c r="E259" s="57">
        <v>430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383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5556</v>
      </c>
      <c r="C260" s="13" t="s">
        <v>194</v>
      </c>
      <c r="D260" s="13" t="s">
        <v>17</v>
      </c>
      <c r="E260" s="57">
        <v>431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383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5851</v>
      </c>
      <c r="C261" s="13" t="s">
        <v>109</v>
      </c>
      <c r="D261" s="13" t="s">
        <v>13</v>
      </c>
      <c r="E261" s="57">
        <v>430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383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5628</v>
      </c>
      <c r="C262" s="13" t="s">
        <v>161</v>
      </c>
      <c r="D262" s="13" t="s">
        <v>13</v>
      </c>
      <c r="E262" s="57">
        <v>420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383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5910</v>
      </c>
      <c r="C263" s="13" t="s">
        <v>169</v>
      </c>
      <c r="D263" s="13" t="s">
        <v>17</v>
      </c>
      <c r="E263" s="57">
        <v>425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383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5722</v>
      </c>
      <c r="C264" s="13" t="s">
        <v>205</v>
      </c>
      <c r="D264" s="13" t="s">
        <v>14</v>
      </c>
      <c r="E264" s="57">
        <v>394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383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5863</v>
      </c>
      <c r="C265" s="13" t="s">
        <v>318</v>
      </c>
      <c r="D265" s="13" t="s">
        <v>14</v>
      </c>
      <c r="E265" s="57">
        <v>387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383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5673</v>
      </c>
      <c r="C266" s="13" t="s">
        <v>208</v>
      </c>
      <c r="D266" s="13" t="s">
        <v>15</v>
      </c>
      <c r="E266" s="57">
        <v>373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383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5476</v>
      </c>
      <c r="C267" s="13" t="s">
        <v>159</v>
      </c>
      <c r="D267" s="13" t="s">
        <v>13</v>
      </c>
      <c r="E267" s="57">
        <v>346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383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5680</v>
      </c>
      <c r="C268" s="13" t="s">
        <v>251</v>
      </c>
      <c r="D268" s="13" t="s">
        <v>16</v>
      </c>
      <c r="E268" s="57">
        <v>341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383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5609</v>
      </c>
      <c r="C269" s="13" t="s">
        <v>273</v>
      </c>
      <c r="D269" s="13" t="s">
        <v>18</v>
      </c>
      <c r="E269" s="57">
        <v>329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383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5483</v>
      </c>
      <c r="C270" s="13" t="s">
        <v>192</v>
      </c>
      <c r="D270" s="13" t="s">
        <v>13</v>
      </c>
      <c r="E270" s="57">
        <v>309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383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5907</v>
      </c>
      <c r="C271" s="13" t="s">
        <v>152</v>
      </c>
      <c r="D271" s="13" t="s">
        <v>17</v>
      </c>
      <c r="E271" s="57">
        <v>322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383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5827</v>
      </c>
      <c r="C272" s="13" t="s">
        <v>301</v>
      </c>
      <c r="D272" s="13" t="s">
        <v>15</v>
      </c>
      <c r="E272" s="57">
        <v>318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383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5669</v>
      </c>
      <c r="C273" s="13" t="s">
        <v>174</v>
      </c>
      <c r="D273" s="13" t="s">
        <v>15</v>
      </c>
      <c r="E273" s="57">
        <v>308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383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5534</v>
      </c>
      <c r="C274" s="13" t="s">
        <v>282</v>
      </c>
      <c r="D274" s="13" t="s">
        <v>16</v>
      </c>
      <c r="E274" s="57">
        <v>304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383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5490</v>
      </c>
      <c r="C275" s="13" t="s">
        <v>238</v>
      </c>
      <c r="D275" s="13" t="s">
        <v>13</v>
      </c>
      <c r="E275" s="57">
        <v>299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383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5748</v>
      </c>
      <c r="C276" s="13" t="s">
        <v>138</v>
      </c>
      <c r="D276" s="13" t="s">
        <v>17</v>
      </c>
      <c r="E276" s="57">
        <v>261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383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5671</v>
      </c>
      <c r="C277" s="13" t="s">
        <v>180</v>
      </c>
      <c r="D277" s="13" t="s">
        <v>15</v>
      </c>
      <c r="E277" s="57">
        <v>240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383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5903</v>
      </c>
      <c r="C278" s="13" t="s">
        <v>126</v>
      </c>
      <c r="D278" s="13" t="s">
        <v>17</v>
      </c>
      <c r="E278" s="57">
        <v>257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383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5663</v>
      </c>
      <c r="C279" s="13" t="s">
        <v>144</v>
      </c>
      <c r="D279" s="13" t="s">
        <v>15</v>
      </c>
      <c r="E279" s="57">
        <v>262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383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5911</v>
      </c>
      <c r="C280" s="13" t="s">
        <v>172</v>
      </c>
      <c r="D280" s="13" t="s">
        <v>17</v>
      </c>
      <c r="E280" s="57">
        <v>241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383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5701</v>
      </c>
      <c r="C281" s="13" t="s">
        <v>111</v>
      </c>
      <c r="D281" s="13" t="s">
        <v>14</v>
      </c>
      <c r="E281" s="57">
        <v>267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383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5665</v>
      </c>
      <c r="C282" s="13" t="s">
        <v>154</v>
      </c>
      <c r="D282" s="13" t="s">
        <v>15</v>
      </c>
      <c r="E282" s="57">
        <v>229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383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5560</v>
      </c>
      <c r="C283" s="13" t="s">
        <v>204</v>
      </c>
      <c r="D283" s="13" t="s">
        <v>17</v>
      </c>
      <c r="E283" s="57">
        <v>241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383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5934</v>
      </c>
      <c r="C284" s="13" t="s">
        <v>307</v>
      </c>
      <c r="D284" s="13" t="s">
        <v>17</v>
      </c>
      <c r="E284" s="57">
        <v>236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383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5932</v>
      </c>
      <c r="C285" s="13" t="s">
        <v>304</v>
      </c>
      <c r="D285" s="13" t="s">
        <v>17</v>
      </c>
      <c r="E285" s="57">
        <v>233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383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5759</v>
      </c>
      <c r="C286" s="13" t="s">
        <v>268</v>
      </c>
      <c r="D286" s="13" t="s">
        <v>17</v>
      </c>
      <c r="E286" s="57">
        <v>228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383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5683</v>
      </c>
      <c r="C287" s="13" t="s">
        <v>269</v>
      </c>
      <c r="D287" s="13" t="s">
        <v>15</v>
      </c>
      <c r="E287" s="57">
        <v>231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383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5930</v>
      </c>
      <c r="C288" s="13" t="s">
        <v>294</v>
      </c>
      <c r="D288" s="13" t="s">
        <v>17</v>
      </c>
      <c r="E288" s="57">
        <v>237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383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5758</v>
      </c>
      <c r="C289" s="13" t="s">
        <v>214</v>
      </c>
      <c r="D289" s="13" t="s">
        <v>17</v>
      </c>
      <c r="E289" s="57">
        <v>207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383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5923</v>
      </c>
      <c r="C290" s="13" t="s">
        <v>253</v>
      </c>
      <c r="D290" s="13" t="s">
        <v>16</v>
      </c>
      <c r="E290" s="57">
        <v>202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383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5557</v>
      </c>
      <c r="C291" s="13" t="s">
        <v>195</v>
      </c>
      <c r="D291" s="13" t="s">
        <v>17</v>
      </c>
      <c r="E291" s="57">
        <v>220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383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5747</v>
      </c>
      <c r="C292" s="13" t="s">
        <v>127</v>
      </c>
      <c r="D292" s="13" t="s">
        <v>17</v>
      </c>
      <c r="E292" s="57">
        <v>200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383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5750</v>
      </c>
      <c r="C293" s="13" t="s">
        <v>222</v>
      </c>
      <c r="D293" s="13" t="s">
        <v>17</v>
      </c>
      <c r="E293" s="57">
        <v>194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383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5812</v>
      </c>
      <c r="C294" s="13" t="s">
        <v>148</v>
      </c>
      <c r="D294" s="13" t="s">
        <v>15</v>
      </c>
      <c r="E294" s="57">
        <v>196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383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5912</v>
      </c>
      <c r="C295" s="13" t="s">
        <v>176</v>
      </c>
      <c r="D295" s="13" t="s">
        <v>17</v>
      </c>
      <c r="E295" s="57">
        <v>172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383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5475</v>
      </c>
      <c r="C296" s="13" t="s">
        <v>153</v>
      </c>
      <c r="D296" s="13" t="s">
        <v>13</v>
      </c>
      <c r="E296" s="57">
        <v>160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383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5937</v>
      </c>
      <c r="C297" s="13" t="s">
        <v>323</v>
      </c>
      <c r="D297" s="13" t="s">
        <v>17</v>
      </c>
      <c r="E297" s="57">
        <v>147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383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5674</v>
      </c>
      <c r="C298" s="13" t="s">
        <v>226</v>
      </c>
      <c r="D298" s="13" t="s">
        <v>15</v>
      </c>
      <c r="E298" s="57">
        <v>146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383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5762</v>
      </c>
      <c r="C299" s="13" t="s">
        <v>290</v>
      </c>
      <c r="D299" s="13" t="s">
        <v>17</v>
      </c>
      <c r="E299" s="57">
        <v>133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383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5690</v>
      </c>
      <c r="C300" s="13" t="s">
        <v>313</v>
      </c>
      <c r="D300" s="13" t="s">
        <v>15</v>
      </c>
      <c r="E300" s="57">
        <v>132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383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5562</v>
      </c>
      <c r="C301" s="13" t="s">
        <v>234</v>
      </c>
      <c r="D301" s="13" t="s">
        <v>17</v>
      </c>
      <c r="E301" s="57">
        <v>145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383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106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383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108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383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90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383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67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383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855749</v>
      </c>
      <c r="F307" s="57">
        <v>6356</v>
      </c>
      <c r="G307" s="57">
        <v>6413</v>
      </c>
      <c r="H307" s="57">
        <v>480</v>
      </c>
      <c r="I307" s="57">
        <v>13249</v>
      </c>
      <c r="J307" s="87">
        <v>1.54823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0" t="s">
        <v>369</v>
      </c>
      <c r="C310" s="100"/>
      <c r="D310" s="100"/>
      <c r="E310" s="101"/>
      <c r="F310" s="101"/>
      <c r="G310" s="101"/>
      <c r="H310" s="101"/>
      <c r="I310" s="101"/>
      <c r="J310" s="101"/>
      <c r="K310" s="6"/>
      <c r="L310" s="88" t="s">
        <v>333</v>
      </c>
      <c r="M310" s="1">
        <v>300</v>
      </c>
      <c r="N310" s="6"/>
      <c r="O310" s="6"/>
      <c r="P310" s="6"/>
      <c r="Q310" s="6"/>
      <c r="R310" s="39">
        <v>13072</v>
      </c>
      <c r="S310" s="91"/>
    </row>
    <row r="311" spans="1:19" s="29" customFormat="1" ht="24.75" customHeight="1" x14ac:dyDescent="0.2">
      <c r="A311" s="7"/>
      <c r="B311" s="101" t="s">
        <v>375</v>
      </c>
      <c r="C311" s="102"/>
      <c r="D311" s="102"/>
      <c r="E311" s="101"/>
      <c r="F311" s="101"/>
      <c r="G311" s="101"/>
      <c r="H311" s="101"/>
      <c r="I311" s="101"/>
      <c r="J311" s="101"/>
      <c r="K311" s="7"/>
      <c r="L311" s="88" t="s">
        <v>110</v>
      </c>
      <c r="M311" s="89">
        <v>3</v>
      </c>
      <c r="N311" s="90">
        <v>303</v>
      </c>
      <c r="O311" s="7"/>
      <c r="P311" s="7"/>
      <c r="Q311" s="7"/>
      <c r="R311" s="7"/>
    </row>
    <row r="312" spans="1:19" s="63" customFormat="1" ht="36.75" customHeight="1" x14ac:dyDescent="0.2">
      <c r="B312" s="101" t="s">
        <v>378</v>
      </c>
      <c r="C312" s="102"/>
      <c r="D312" s="102"/>
      <c r="E312" s="101"/>
      <c r="F312" s="101"/>
      <c r="G312" s="101"/>
      <c r="H312" s="101"/>
      <c r="I312" s="101"/>
      <c r="J312" s="101"/>
      <c r="K312" s="6"/>
      <c r="L312" s="6"/>
      <c r="M312" s="6"/>
      <c r="N312" s="106">
        <v>16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1" t="s">
        <v>377</v>
      </c>
      <c r="C313" s="102"/>
      <c r="D313" s="102"/>
      <c r="E313" s="101"/>
      <c r="F313" s="101"/>
      <c r="G313" s="101"/>
      <c r="H313" s="101"/>
      <c r="I313" s="101"/>
      <c r="J313" s="101"/>
      <c r="K313" s="6"/>
      <c r="L313" s="6"/>
      <c r="M313" s="6"/>
      <c r="N313" s="6"/>
      <c r="O313" s="106">
        <v>30</v>
      </c>
      <c r="P313" s="6"/>
      <c r="Q313" s="6"/>
      <c r="R313" s="49" t="s">
        <v>22</v>
      </c>
    </row>
    <row r="314" spans="1:19" s="63" customFormat="1" ht="25.5" customHeight="1" x14ac:dyDescent="0.2">
      <c r="B314" s="101" t="s">
        <v>376</v>
      </c>
      <c r="C314" s="102"/>
      <c r="D314" s="102"/>
      <c r="E314" s="101"/>
      <c r="F314" s="101"/>
      <c r="G314" s="101"/>
      <c r="H314" s="101"/>
      <c r="I314" s="101"/>
      <c r="J314" s="101"/>
      <c r="K314" s="6"/>
      <c r="L314" s="7"/>
      <c r="M314" s="7"/>
      <c r="N314" s="6"/>
      <c r="O314" s="6"/>
      <c r="P314" s="106">
        <v>254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107" t="s">
        <v>380</v>
      </c>
      <c r="O315" s="107"/>
      <c r="P315" s="107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5" t="s">
        <v>342</v>
      </c>
      <c r="C317" s="96"/>
      <c r="D317" s="96"/>
      <c r="E317" s="96"/>
      <c r="F317" s="96"/>
      <c r="G317" s="96"/>
      <c r="H317" s="96"/>
      <c r="I317" s="96"/>
      <c r="J317" s="96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6"/>
      <c r="C318" s="96"/>
      <c r="D318" s="96"/>
      <c r="E318" s="96"/>
      <c r="F318" s="96"/>
      <c r="G318" s="96"/>
      <c r="H318" s="96"/>
      <c r="I318" s="96"/>
      <c r="J318" s="96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7" t="s">
        <v>379</v>
      </c>
      <c r="F319" s="97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49993</v>
      </c>
      <c r="F322" s="66">
        <v>659</v>
      </c>
      <c r="G322" s="66">
        <v>873</v>
      </c>
      <c r="H322" s="66">
        <v>0</v>
      </c>
      <c r="I322" s="66">
        <v>1532</v>
      </c>
      <c r="J322" s="67">
        <v>3.0644300000000002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47862</v>
      </c>
      <c r="F323" s="66">
        <v>433</v>
      </c>
      <c r="G323" s="66">
        <v>534</v>
      </c>
      <c r="H323" s="66">
        <v>0</v>
      </c>
      <c r="I323" s="66">
        <v>967</v>
      </c>
      <c r="J323" s="67">
        <v>2.0203899999999999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48555</v>
      </c>
      <c r="F324" s="66">
        <v>73</v>
      </c>
      <c r="G324" s="66">
        <v>118</v>
      </c>
      <c r="H324" s="66">
        <v>0</v>
      </c>
      <c r="I324" s="66">
        <v>191</v>
      </c>
      <c r="J324" s="67">
        <v>0.39337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96731</v>
      </c>
      <c r="F325" s="66">
        <v>965</v>
      </c>
      <c r="G325" s="66">
        <v>942</v>
      </c>
      <c r="H325" s="66">
        <v>480</v>
      </c>
      <c r="I325" s="66">
        <v>2387</v>
      </c>
      <c r="J325" s="67">
        <v>2.46767</v>
      </c>
      <c r="K325" s="42"/>
      <c r="L325" s="62"/>
      <c r="M325" s="62"/>
      <c r="N325" s="62"/>
      <c r="O325" s="62">
        <v>12769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175147</v>
      </c>
      <c r="F326" s="66">
        <v>1658</v>
      </c>
      <c r="G326" s="66">
        <v>889</v>
      </c>
      <c r="H326" s="66">
        <v>0</v>
      </c>
      <c r="I326" s="66">
        <v>2547</v>
      </c>
      <c r="J326" s="67">
        <v>1.45421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65729</v>
      </c>
      <c r="F327" s="66">
        <v>326</v>
      </c>
      <c r="G327" s="66">
        <v>377</v>
      </c>
      <c r="H327" s="66">
        <v>0</v>
      </c>
      <c r="I327" s="66">
        <v>703</v>
      </c>
      <c r="J327" s="67">
        <v>1.0695399999999999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88875</v>
      </c>
      <c r="F328" s="66">
        <v>138</v>
      </c>
      <c r="G328" s="66">
        <v>536</v>
      </c>
      <c r="H328" s="66">
        <v>0</v>
      </c>
      <c r="I328" s="66">
        <v>674</v>
      </c>
      <c r="J328" s="67">
        <v>0.75836999999999999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107535</v>
      </c>
      <c r="F329" s="66">
        <v>224</v>
      </c>
      <c r="G329" s="66">
        <v>556</v>
      </c>
      <c r="H329" s="66">
        <v>0</v>
      </c>
      <c r="I329" s="66">
        <v>780</v>
      </c>
      <c r="J329" s="67">
        <v>0.72535000000000005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85955</v>
      </c>
      <c r="F330" s="66">
        <v>1000</v>
      </c>
      <c r="G330" s="66">
        <v>505</v>
      </c>
      <c r="H330" s="66">
        <v>0</v>
      </c>
      <c r="I330" s="66">
        <v>1505</v>
      </c>
      <c r="J330" s="67">
        <v>1.75092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89367</v>
      </c>
      <c r="F331" s="66">
        <v>880</v>
      </c>
      <c r="G331" s="66">
        <v>1083</v>
      </c>
      <c r="H331" s="66">
        <v>0</v>
      </c>
      <c r="I331" s="66">
        <v>1963</v>
      </c>
      <c r="J331" s="67">
        <v>2.1965599999999998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855749</v>
      </c>
      <c r="F334" s="73">
        <v>6356</v>
      </c>
      <c r="G334" s="73">
        <v>6413</v>
      </c>
      <c r="H334" s="73">
        <v>480</v>
      </c>
      <c r="I334" s="73">
        <v>13249</v>
      </c>
      <c r="J334" s="71">
        <v>1.54823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9">
    <mergeCell ref="N315:P315"/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3" t="s">
        <v>335</v>
      </c>
      <c r="D1" s="103"/>
      <c r="E1" s="103"/>
      <c r="F1" s="103"/>
      <c r="G1" s="103"/>
      <c r="H1" s="103"/>
      <c r="I1" s="103"/>
      <c r="J1" s="103"/>
      <c r="K1" s="103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0" t="s">
        <v>336</v>
      </c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1" t="s">
        <v>347</v>
      </c>
      <c r="C96" s="102"/>
      <c r="D96" s="102"/>
      <c r="E96" s="101"/>
      <c r="F96" s="101"/>
      <c r="G96" s="101"/>
      <c r="H96" s="101"/>
      <c r="I96" s="101"/>
      <c r="J96" s="101"/>
      <c r="K96" s="101"/>
      <c r="L96" s="101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1" t="s">
        <v>348</v>
      </c>
      <c r="C97" s="102"/>
      <c r="D97" s="102"/>
      <c r="E97" s="101"/>
      <c r="F97" s="101"/>
      <c r="G97" s="101"/>
      <c r="H97" s="101"/>
      <c r="I97" s="101"/>
      <c r="J97" s="101"/>
      <c r="K97" s="101"/>
      <c r="L97" s="101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1" t="s">
        <v>349</v>
      </c>
      <c r="C98" s="102"/>
      <c r="D98" s="102"/>
      <c r="E98" s="101"/>
      <c r="F98" s="101"/>
      <c r="G98" s="101"/>
      <c r="H98" s="101"/>
      <c r="I98" s="101"/>
      <c r="J98" s="101"/>
      <c r="K98" s="101"/>
      <c r="L98" s="101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4" t="s">
        <v>342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7" t="str">
        <f>C3</f>
        <v>Situation au 31 août2023</v>
      </c>
      <c r="E103" s="97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2026-03-12T13:56:25Z</dcterms:modified>
</cp:coreProperties>
</file>